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8/"/>
    </mc:Choice>
  </mc:AlternateContent>
  <xr:revisionPtr revIDLastSave="0" documentId="8_{65CD69F1-3343-49C7-8530-6415EFD7127E}" xr6:coauthVersionLast="47" xr6:coauthVersionMax="47" xr10:uidLastSave="{00000000-0000-0000-0000-000000000000}"/>
  <bookViews>
    <workbookView xWindow="-108" yWindow="-108" windowWidth="23256" windowHeight="12456" xr2:uid="{63ECEB81-3076-4B4E-B361-4B563866E4F8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  <c r="L13" i="1"/>
  <c r="G12" i="1"/>
  <c r="F12" i="1"/>
  <c r="M11" i="1"/>
  <c r="L11" i="1"/>
  <c r="G11" i="1"/>
  <c r="F11" i="1"/>
  <c r="M10" i="1"/>
  <c r="L10" i="1"/>
  <c r="G10" i="1"/>
  <c r="F10" i="1"/>
  <c r="G8" i="1"/>
  <c r="F8" i="1"/>
  <c r="M7" i="1"/>
  <c r="G7" i="1"/>
  <c r="F7" i="1"/>
</calcChain>
</file>

<file path=xl/sharedStrings.xml><?xml version="1.0" encoding="utf-8"?>
<sst xmlns="http://schemas.openxmlformats.org/spreadsheetml/2006/main" count="63" uniqueCount="26">
  <si>
    <t>Suklasifikuotų ekologinės gamybos ūkiuose užaugintų galvijų skerdenų skaičius
 ir vidutinės supirkimo kainos Lietuvos įmonėse 2026 m. 35 sav. pagal MS–1 ataskaitą</t>
  </si>
  <si>
    <t>Galvijai</t>
  </si>
  <si>
    <t>Skerdenų skaičius, vnt.</t>
  </si>
  <si>
    <t>Vidutinė supirkimo kaina,
 EUR/100 kg skerdenų (be PVM)</t>
  </si>
  <si>
    <t>Pokytis, %</t>
  </si>
  <si>
    <t>35 sav.
(08 25–31)</t>
  </si>
  <si>
    <t>33 sav.
(08 10–16)</t>
  </si>
  <si>
    <t>34 sav.
(08 17–23)</t>
  </si>
  <si>
    <t>35 sav.
(08 24–30)</t>
  </si>
  <si>
    <t>savaitės*</t>
  </si>
  <si>
    <t>metų**</t>
  </si>
  <si>
    <t>Jauni buliai A</t>
  </si>
  <si>
    <t>●</t>
  </si>
  <si>
    <t>-</t>
  </si>
  <si>
    <t>Buliai B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</si>
  <si>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</si>
  <si>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</si>
  <si>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</si>
  <si>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</si>
  <si>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</si>
  <si>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</si>
  <si>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</si>
  <si>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35 sav. su 34 sav.</t>
  </si>
  <si>
    <t>** lyginant 2026 m. 35 sav. su 2025 m. 35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</si>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</sst>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4">
    <cellStyle name="Įprastas" xfId="0" builtinId="0"/>
    <cellStyle name="Normal 2" xfId="2" xr:uid="{7D945C4A-B474-44DE-9A7F-12A520FFF299}"/>
    <cellStyle name="Normal 2 2" xfId="3" xr:uid="{A1FB6379-3FBE-4F88-97EC-3F7801431C72}"/>
    <cellStyle name="Normal_Sheet1 2" xfId="1" xr:uid="{E0C5E5DD-78B7-4C62-8AC9-64C04CB3D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BB2E6-0B08-406E-9E97-5BF11A5748DB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</row>
    <row r="4" spans="1:13" ht="30" customHeight="1" x14ac:dyDescent="0.25">
      <c r="A4" s="4" t="s">
        <v>1</v>
      </c>
      <c r="B4" s="5" t="s">
        <v>2</v>
      </c>
      <c r="C4" s="5"/>
      <c r="D4" s="5"/>
      <c r="E4" s="5"/>
      <c r="F4" s="5"/>
      <c r="G4" s="5"/>
      <c r="H4" s="6" t="s">
        <v>3</v>
      </c>
      <c r="I4" s="6"/>
      <c r="J4" s="6"/>
      <c r="K4" s="5"/>
      <c r="L4" s="5"/>
      <c r="M4" s="7"/>
    </row>
    <row r="5" spans="1:13" ht="15" customHeight="1" x14ac:dyDescent="0.25">
      <c r="A5" s="8"/>
      <c r="B5" s="9">
        <v>2025</v>
      </c>
      <c r="C5" s="10">
        <v>2026</v>
      </c>
      <c r="D5" s="11"/>
      <c r="E5" s="12"/>
      <c r="F5" s="13" t="s">
        <v>4</v>
      </c>
      <c r="G5" s="13"/>
      <c r="H5" s="14">
        <v>2025</v>
      </c>
      <c r="I5" s="10">
        <v>2026</v>
      </c>
      <c r="J5" s="11"/>
      <c r="K5" s="12"/>
      <c r="L5" s="13" t="s">
        <v>4</v>
      </c>
      <c r="M5" s="15"/>
    </row>
    <row r="6" spans="1:13" ht="30" customHeight="1" x14ac:dyDescent="0.25">
      <c r="A6" s="16"/>
      <c r="B6" s="17" t="s">
        <v>5</v>
      </c>
      <c r="C6" s="17" t="s">
        <v>6</v>
      </c>
      <c r="D6" s="17" t="s">
        <v>7</v>
      </c>
      <c r="E6" s="17" t="s">
        <v>8</v>
      </c>
      <c r="F6" s="18" t="s">
        <v>9</v>
      </c>
      <c r="G6" s="18" t="s">
        <v>10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9" t="s">
        <v>10</v>
      </c>
    </row>
    <row r="7" spans="1:13" ht="13.5" customHeight="1" x14ac:dyDescent="0.25">
      <c r="A7" s="20" t="s">
        <v>11</v>
      </c>
      <c r="B7" s="21">
        <v>47</v>
      </c>
      <c r="C7" s="22">
        <v>51</v>
      </c>
      <c r="D7" s="22">
        <v>26</v>
      </c>
      <c r="E7" s="21">
        <v>42</v>
      </c>
      <c r="F7" s="23">
        <f>(E7/D7-1)*100</f>
        <v>61.53846153846154</v>
      </c>
      <c r="G7" s="24">
        <f t="shared" ref="G7:G12" si="0">(E7/B7-1)*100</f>
        <v>-10.638297872340431</v>
      </c>
      <c r="H7" s="25">
        <v>619.77</v>
      </c>
      <c r="I7" s="26" t="s">
        <v>12</v>
      </c>
      <c r="J7" s="27" t="s">
        <v>12</v>
      </c>
      <c r="K7" s="28">
        <v>548.77</v>
      </c>
      <c r="L7" s="26" t="s">
        <v>13</v>
      </c>
      <c r="M7" s="29">
        <f>(K7/H7-1)*100</f>
        <v>-11.455862658728233</v>
      </c>
    </row>
    <row r="8" spans="1:13" ht="13.5" customHeight="1" x14ac:dyDescent="0.25">
      <c r="A8" s="30" t="s">
        <v>14</v>
      </c>
      <c r="B8" s="31">
        <v>49</v>
      </c>
      <c r="C8" s="32">
        <v>16</v>
      </c>
      <c r="D8" s="32">
        <v>23</v>
      </c>
      <c r="E8" s="31">
        <v>11</v>
      </c>
      <c r="F8" s="33">
        <f>(E8/D8-1)*100</f>
        <v>-52.173913043478258</v>
      </c>
      <c r="G8" s="34">
        <f t="shared" si="0"/>
        <v>-77.551020408163268</v>
      </c>
      <c r="H8" s="35">
        <v>621.58000000000004</v>
      </c>
      <c r="I8" s="26" t="s">
        <v>12</v>
      </c>
      <c r="J8" s="26" t="s">
        <v>12</v>
      </c>
      <c r="K8" s="36" t="s">
        <v>12</v>
      </c>
      <c r="L8" s="26" t="s">
        <v>13</v>
      </c>
      <c r="M8" s="29" t="s">
        <v>13</v>
      </c>
    </row>
    <row r="9" spans="1:13" ht="13.5" customHeight="1" x14ac:dyDescent="0.25">
      <c r="A9" s="30" t="s">
        <v>15</v>
      </c>
      <c r="B9" s="31" t="s">
        <v>13</v>
      </c>
      <c r="C9" s="32" t="s">
        <v>13</v>
      </c>
      <c r="D9" s="32" t="s">
        <v>13</v>
      </c>
      <c r="E9" s="31" t="s">
        <v>13</v>
      </c>
      <c r="F9" s="33" t="s">
        <v>13</v>
      </c>
      <c r="G9" s="34" t="s">
        <v>13</v>
      </c>
      <c r="H9" s="35" t="s">
        <v>13</v>
      </c>
      <c r="I9" s="26" t="s">
        <v>13</v>
      </c>
      <c r="J9" s="26" t="s">
        <v>13</v>
      </c>
      <c r="K9" s="36" t="s">
        <v>13</v>
      </c>
      <c r="L9" s="26" t="s">
        <v>13</v>
      </c>
      <c r="M9" s="29" t="s">
        <v>13</v>
      </c>
    </row>
    <row r="10" spans="1:13" ht="13.5" customHeight="1" x14ac:dyDescent="0.25">
      <c r="A10" s="30" t="s">
        <v>16</v>
      </c>
      <c r="B10" s="31">
        <v>74</v>
      </c>
      <c r="C10" s="32">
        <v>31</v>
      </c>
      <c r="D10" s="32">
        <v>100</v>
      </c>
      <c r="E10" s="31">
        <v>85</v>
      </c>
      <c r="F10" s="33">
        <f>(E10/D10-1)*100</f>
        <v>-15.000000000000002</v>
      </c>
      <c r="G10" s="34">
        <f t="shared" si="0"/>
        <v>14.864864864864868</v>
      </c>
      <c r="H10" s="35">
        <v>576.01</v>
      </c>
      <c r="I10" s="26">
        <v>520.99</v>
      </c>
      <c r="J10" s="26">
        <v>542.33000000000004</v>
      </c>
      <c r="K10" s="36">
        <v>507.47</v>
      </c>
      <c r="L10" s="26">
        <f>(K10/J10-1)*100</f>
        <v>-6.4278206995740605</v>
      </c>
      <c r="M10" s="29">
        <f>(K10/H10-1)*100</f>
        <v>-11.899098973976141</v>
      </c>
    </row>
    <row r="11" spans="1:13" ht="13.5" customHeight="1" x14ac:dyDescent="0.25">
      <c r="A11" s="30" t="s">
        <v>17</v>
      </c>
      <c r="B11" s="31">
        <v>17</v>
      </c>
      <c r="C11" s="37">
        <v>25</v>
      </c>
      <c r="D11" s="37">
        <v>21</v>
      </c>
      <c r="E11" s="31">
        <v>9</v>
      </c>
      <c r="F11" s="33">
        <f>(E11/D11-1)*100</f>
        <v>-57.142857142857139</v>
      </c>
      <c r="G11" s="34">
        <f t="shared" si="0"/>
        <v>-47.058823529411761</v>
      </c>
      <c r="H11" s="38">
        <v>566.75</v>
      </c>
      <c r="I11" s="26" t="s">
        <v>12</v>
      </c>
      <c r="J11" s="39">
        <v>529.54</v>
      </c>
      <c r="K11" s="40">
        <v>521.82000000000005</v>
      </c>
      <c r="L11" s="26">
        <f>(K11/J11-1)*100</f>
        <v>-1.4578690939305639</v>
      </c>
      <c r="M11" s="29">
        <f>(K11/H11-1)*100</f>
        <v>-7.9276576973974278</v>
      </c>
    </row>
    <row r="12" spans="1:13" ht="13.5" customHeight="1" x14ac:dyDescent="0.25">
      <c r="A12" s="41" t="s">
        <v>18</v>
      </c>
      <c r="B12" s="42">
        <v>187</v>
      </c>
      <c r="C12" s="42">
        <v>123</v>
      </c>
      <c r="D12" s="42">
        <v>172</v>
      </c>
      <c r="E12" s="42">
        <v>147</v>
      </c>
      <c r="F12" s="43">
        <f>(E12/D12-1)*100</f>
        <v>-14.534883720930235</v>
      </c>
      <c r="G12" s="43">
        <f t="shared" si="0"/>
        <v>-21.390374331550799</v>
      </c>
      <c r="H12" s="44" t="s">
        <v>19</v>
      </c>
      <c r="I12" s="44" t="s">
        <v>19</v>
      </c>
      <c r="J12" s="44" t="s">
        <v>19</v>
      </c>
      <c r="K12" s="44" t="s">
        <v>19</v>
      </c>
      <c r="L12" s="45" t="s">
        <v>19</v>
      </c>
      <c r="M12" s="46" t="s">
        <v>19</v>
      </c>
    </row>
    <row r="13" spans="1:13" ht="13.5" customHeight="1" x14ac:dyDescent="0.25">
      <c r="A13" s="41" t="s">
        <v>20</v>
      </c>
      <c r="B13" s="44" t="s">
        <v>19</v>
      </c>
      <c r="C13" s="44" t="s">
        <v>19</v>
      </c>
      <c r="D13" s="44" t="s">
        <v>19</v>
      </c>
      <c r="E13" s="44" t="s">
        <v>19</v>
      </c>
      <c r="F13" s="44" t="s">
        <v>19</v>
      </c>
      <c r="G13" s="43" t="s">
        <v>19</v>
      </c>
      <c r="H13" s="44">
        <v>599.9</v>
      </c>
      <c r="I13" s="44">
        <v>569.28</v>
      </c>
      <c r="J13" s="44">
        <v>554.01</v>
      </c>
      <c r="K13" s="44">
        <v>526.16999999999996</v>
      </c>
      <c r="L13" s="46">
        <f>(K13/J13-1)*100</f>
        <v>-5.0251800509016125</v>
      </c>
      <c r="M13" s="46">
        <f>(K13/H13-1)*100</f>
        <v>-12.290381730288381</v>
      </c>
    </row>
    <row r="14" spans="1:13" x14ac:dyDescent="0.25">
      <c r="A14" s="47"/>
      <c r="B14" s="48"/>
      <c r="C14" s="48"/>
      <c r="D14" s="48"/>
      <c r="E14" s="48"/>
      <c r="F14" s="49"/>
      <c r="G14" s="50"/>
      <c r="H14" s="50"/>
      <c r="I14" s="50"/>
    </row>
    <row r="15" spans="1:13" x14ac:dyDescent="0.25">
      <c r="A15" s="47" t="s">
        <v>21</v>
      </c>
      <c r="B15" s="48"/>
      <c r="C15" s="48"/>
      <c r="D15" s="48"/>
      <c r="E15" s="48"/>
      <c r="F15" s="48"/>
      <c r="G15" s="51"/>
    </row>
    <row r="16" spans="1:13" x14ac:dyDescent="0.25">
      <c r="A16" s="52" t="s">
        <v>22</v>
      </c>
      <c r="B16" s="53"/>
      <c r="C16" s="53"/>
      <c r="D16" s="53"/>
      <c r="E16" s="53"/>
      <c r="F16" s="53"/>
    </row>
    <row r="17" spans="1:13" x14ac:dyDescent="0.25">
      <c r="A17" s="52" t="s">
        <v>23</v>
      </c>
      <c r="B17" s="53"/>
      <c r="C17" s="53"/>
      <c r="D17" s="53"/>
      <c r="E17" s="53"/>
      <c r="F17" s="53"/>
    </row>
    <row r="18" spans="1:13" x14ac:dyDescent="0.25">
      <c r="A18" s="52"/>
      <c r="B18" s="53"/>
      <c r="C18" s="53"/>
      <c r="D18" s="53"/>
      <c r="E18" s="54"/>
      <c r="F18" s="54"/>
      <c r="M18" s="55" t="s">
        <v>24</v>
      </c>
    </row>
    <row r="19" spans="1:13" x14ac:dyDescent="0.25">
      <c r="B19" s="53"/>
      <c r="C19" s="53"/>
      <c r="D19" s="53"/>
      <c r="E19" s="53"/>
      <c r="F19" s="53"/>
      <c r="M19" s="55" t="s">
        <v>25</v>
      </c>
    </row>
    <row r="20" spans="1:13" x14ac:dyDescent="0.25">
      <c r="E20" s="56"/>
      <c r="F20" s="56"/>
    </row>
    <row r="21" spans="1:13" ht="23.25" customHeight="1" x14ac:dyDescent="0.25">
      <c r="E21" s="57"/>
      <c r="F21" s="57"/>
      <c r="G21" s="57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2026-09-03T07:23:23Z</dcterms:created>
  <dcterms:modified xsi:type="dcterms:W3CDTF">2026-09-03T07:25:35Z</dcterms:modified>
</cp:coreProperties>
</file>