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vokietija ir lenkija/grudai/2026/"/>
    </mc:Choice>
  </mc:AlternateContent>
  <xr:revisionPtr revIDLastSave="0" documentId="8_{8DA8A013-5C7D-4B18-A34D-5588017049B0}" xr6:coauthVersionLast="47" xr6:coauthVersionMax="47" xr10:uidLastSave="{00000000-0000-0000-0000-000000000000}"/>
  <bookViews>
    <workbookView xWindow="-108" yWindow="-108" windowWidth="23256" windowHeight="12456" xr2:uid="{89973E63-C685-438D-BEBA-E101A48D8C2D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9" i="1" l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</calcChain>
</file>

<file path=xl/sharedStrings.xml><?xml version="1.0" encoding="utf-8"?>
<sst xmlns="http://schemas.openxmlformats.org/spreadsheetml/2006/main" count="41" uniqueCount="27">
  <si>
    <t>Ekologiškų grūdų ir aliejinių augalų sėklų supirkimo iš augintojų kainos Vokietijoje 2026 m. rugpjūčio mėn., EUR/t (be PVM)</t>
  </si>
  <si>
    <t>Grūdai</t>
  </si>
  <si>
    <t>Pokytis, %</t>
  </si>
  <si>
    <t>rugpjūtis</t>
  </si>
  <si>
    <t>birželis</t>
  </si>
  <si>
    <t>liepa</t>
  </si>
  <si>
    <t>mėnesio*</t>
  </si>
  <si>
    <t>metų**</t>
  </si>
  <si>
    <t>Kviečiai</t>
  </si>
  <si>
    <t>maistiniai</t>
  </si>
  <si>
    <t>pašariniai</t>
  </si>
  <si>
    <t>Rugiai</t>
  </si>
  <si>
    <t>Avižos</t>
  </si>
  <si>
    <t>maistinės</t>
  </si>
  <si>
    <t>pašarinės</t>
  </si>
  <si>
    <t>Miežiai</t>
  </si>
  <si>
    <t>Kvietrugiai</t>
  </si>
  <si>
    <t>Kukurūzai</t>
  </si>
  <si>
    <t>Žirniai</t>
  </si>
  <si>
    <t>Pupos</t>
  </si>
  <si>
    <t>Lubinai</t>
  </si>
  <si>
    <t>-</t>
  </si>
  <si>
    <t>Saulėgrąžos</t>
  </si>
  <si>
    <t>Soja</t>
  </si>
  <si>
    <t>* lyginant  2026 m. rugpjūčio mėn. su liepos mėn.</t>
  </si>
  <si>
    <t>** lyginant 2026 m. rugpjūčio mėn. su 2025 m. rugpjūčio mėn.</t>
  </si>
  <si>
    <t>Šaltinis – 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</si>
</sst>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theme="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 tint="-0.1499679555650502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 tint="-0.24994659260841701"/>
      </right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24994659260841701"/>
      </left>
      <right/>
      <top style="thin">
        <color theme="0" tint="-0.1499679555650502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2" borderId="1" xfId="0" applyFill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0" xfId="0" applyFill="1"/>
    <xf numFmtId="0" fontId="3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2" fontId="4" fillId="4" borderId="9" xfId="0" quotePrefix="1" applyNumberFormat="1" applyFont="1" applyFill="1" applyBorder="1" applyAlignment="1">
      <alignment horizontal="center" vertical="center"/>
    </xf>
    <xf numFmtId="2" fontId="4" fillId="4" borderId="10" xfId="0" applyNumberFormat="1" applyFont="1" applyFill="1" applyBorder="1" applyAlignment="1">
      <alignment horizontal="center" vertical="center"/>
    </xf>
    <xf numFmtId="2" fontId="4" fillId="4" borderId="11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2" fontId="4" fillId="4" borderId="13" xfId="0" quotePrefix="1" applyNumberFormat="1" applyFont="1" applyFill="1" applyBorder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/>
    </xf>
    <xf numFmtId="2" fontId="4" fillId="4" borderId="14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center"/>
    </xf>
    <xf numFmtId="2" fontId="4" fillId="4" borderId="16" xfId="0" quotePrefix="1" applyNumberFormat="1" applyFont="1" applyFill="1" applyBorder="1" applyAlignment="1">
      <alignment horizontal="center" vertical="center"/>
    </xf>
    <xf numFmtId="2" fontId="4" fillId="4" borderId="17" xfId="0" applyNumberFormat="1" applyFont="1" applyFill="1" applyBorder="1" applyAlignment="1">
      <alignment horizontal="center" vertical="center"/>
    </xf>
    <xf numFmtId="2" fontId="4" fillId="4" borderId="18" xfId="0" applyNumberFormat="1" applyFont="1" applyFill="1" applyBorder="1" applyAlignment="1">
      <alignment horizontal="center" vertical="center"/>
    </xf>
    <xf numFmtId="2" fontId="4" fillId="4" borderId="15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3" fillId="4" borderId="20" xfId="0" applyFont="1" applyFill="1" applyBorder="1" applyAlignment="1">
      <alignment horizontal="left" vertical="center"/>
    </xf>
    <xf numFmtId="2" fontId="4" fillId="4" borderId="20" xfId="0" quotePrefix="1" applyNumberFormat="1" applyFont="1" applyFill="1" applyBorder="1" applyAlignment="1">
      <alignment horizontal="center" vertical="center"/>
    </xf>
    <xf numFmtId="2" fontId="4" fillId="4" borderId="21" xfId="0" applyNumberFormat="1" applyFont="1" applyFill="1" applyBorder="1" applyAlignment="1">
      <alignment horizontal="center" vertical="center"/>
    </xf>
    <xf numFmtId="2" fontId="4" fillId="4" borderId="22" xfId="0" applyNumberFormat="1" applyFont="1" applyFill="1" applyBorder="1" applyAlignment="1">
      <alignment horizontal="center" vertical="center"/>
    </xf>
    <xf numFmtId="2" fontId="4" fillId="4" borderId="16" xfId="0" applyNumberFormat="1" applyFont="1" applyFill="1" applyBorder="1" applyAlignment="1">
      <alignment horizontal="center" vertical="center"/>
    </xf>
    <xf numFmtId="2" fontId="4" fillId="4" borderId="20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2" fontId="4" fillId="4" borderId="13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horizontal="left" vertical="center"/>
    </xf>
    <xf numFmtId="0" fontId="2" fillId="4" borderId="18" xfId="0" applyFont="1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2" fontId="4" fillId="4" borderId="12" xfId="0" applyNumberFormat="1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left" vertical="center"/>
    </xf>
    <xf numFmtId="0" fontId="0" fillId="4" borderId="24" xfId="0" applyFill="1" applyBorder="1" applyAlignment="1">
      <alignment horizontal="left" vertical="center"/>
    </xf>
    <xf numFmtId="2" fontId="4" fillId="4" borderId="25" xfId="0" applyNumberFormat="1" applyFont="1" applyFill="1" applyBorder="1" applyAlignment="1">
      <alignment horizontal="center" vertical="center"/>
    </xf>
    <xf numFmtId="2" fontId="4" fillId="4" borderId="26" xfId="0" applyNumberFormat="1" applyFont="1" applyFill="1" applyBorder="1" applyAlignment="1">
      <alignment horizontal="center" vertical="center"/>
    </xf>
    <xf numFmtId="2" fontId="4" fillId="4" borderId="23" xfId="0" applyNumberFormat="1" applyFont="1" applyFill="1" applyBorder="1" applyAlignment="1">
      <alignment horizontal="center" vertical="center"/>
    </xf>
    <xf numFmtId="2" fontId="4" fillId="4" borderId="24" xfId="0" applyNumberFormat="1" applyFont="1" applyFill="1" applyBorder="1" applyAlignment="1">
      <alignment horizontal="center" vertical="center"/>
    </xf>
    <xf numFmtId="0" fontId="2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8E55C-A6D3-4A06-A846-78F7F8212295}">
  <dimension ref="A2:H25"/>
  <sheetViews>
    <sheetView showGridLines="0" tabSelected="1" workbookViewId="0">
      <selection activeCell="A2" sqref="A2:H2"/>
    </sheetView>
  </sheetViews>
  <sheetFormatPr defaultRowHeight="13.2" x14ac:dyDescent="0.25"/>
  <cols>
    <col min="1" max="1" width="14.21875" customWidth="1"/>
    <col min="2" max="2" width="12.6640625" customWidth="1"/>
    <col min="3" max="8" width="10.77734375" customWidth="1"/>
  </cols>
  <sheetData>
    <row r="2" spans="1:8" ht="17.399999999999999" customHeight="1" x14ac:dyDescent="0.25">
      <c r="A2" s="1" t="s">
        <v>0</v>
      </c>
      <c r="B2" s="2"/>
      <c r="C2" s="2"/>
      <c r="D2" s="2"/>
      <c r="E2" s="2"/>
      <c r="F2" s="2"/>
      <c r="G2" s="2"/>
      <c r="H2" s="2"/>
    </row>
    <row r="4" spans="1:8" ht="15" customHeight="1" x14ac:dyDescent="0.25">
      <c r="A4" s="3" t="s">
        <v>1</v>
      </c>
      <c r="B4" s="4"/>
      <c r="C4" s="5">
        <v>2025</v>
      </c>
      <c r="D4" s="6">
        <v>2026</v>
      </c>
      <c r="E4" s="7"/>
      <c r="F4" s="8"/>
      <c r="G4" s="9" t="s">
        <v>2</v>
      </c>
      <c r="H4" s="9"/>
    </row>
    <row r="5" spans="1:8" ht="15" customHeight="1" x14ac:dyDescent="0.25">
      <c r="A5" s="10"/>
      <c r="B5" s="4"/>
      <c r="C5" s="11" t="s">
        <v>3</v>
      </c>
      <c r="D5" s="11" t="s">
        <v>4</v>
      </c>
      <c r="E5" s="11" t="s">
        <v>5</v>
      </c>
      <c r="F5" s="11" t="s">
        <v>3</v>
      </c>
      <c r="G5" s="12" t="s">
        <v>6</v>
      </c>
      <c r="H5" s="12" t="s">
        <v>7</v>
      </c>
    </row>
    <row r="6" spans="1:8" x14ac:dyDescent="0.25">
      <c r="A6" s="13" t="s">
        <v>8</v>
      </c>
      <c r="B6" s="14" t="s">
        <v>9</v>
      </c>
      <c r="C6" s="15">
        <v>408.45</v>
      </c>
      <c r="D6" s="16">
        <v>400.29</v>
      </c>
      <c r="E6" s="16">
        <v>411.35</v>
      </c>
      <c r="F6" s="16">
        <v>404.08</v>
      </c>
      <c r="G6" s="17">
        <f t="shared" ref="G6:G17" si="0">(F6/E6-1)*100</f>
        <v>-1.7673514039139526</v>
      </c>
      <c r="H6" s="16">
        <f t="shared" ref="H6:H16" si="1">(F6/C6-1)*100</f>
        <v>-1.0698983963765452</v>
      </c>
    </row>
    <row r="7" spans="1:8" x14ac:dyDescent="0.25">
      <c r="A7" s="18"/>
      <c r="B7" s="19" t="s">
        <v>10</v>
      </c>
      <c r="C7" s="20">
        <v>324.23</v>
      </c>
      <c r="D7" s="21">
        <v>327.54000000000002</v>
      </c>
      <c r="E7" s="21">
        <v>327.94</v>
      </c>
      <c r="F7" s="21">
        <v>332.15</v>
      </c>
      <c r="G7" s="22">
        <f t="shared" si="0"/>
        <v>1.2837714216014984</v>
      </c>
      <c r="H7" s="21">
        <f t="shared" si="1"/>
        <v>2.4427104216142803</v>
      </c>
    </row>
    <row r="8" spans="1:8" x14ac:dyDescent="0.25">
      <c r="A8" s="23" t="s">
        <v>11</v>
      </c>
      <c r="B8" s="24" t="s">
        <v>9</v>
      </c>
      <c r="C8" s="25">
        <v>334.61</v>
      </c>
      <c r="D8" s="26">
        <v>334.89</v>
      </c>
      <c r="E8" s="27">
        <v>321.16000000000003</v>
      </c>
      <c r="F8" s="28">
        <v>300.35000000000002</v>
      </c>
      <c r="G8" s="26">
        <f t="shared" si="0"/>
        <v>-6.4796363183459942</v>
      </c>
      <c r="H8" s="27">
        <f t="shared" si="1"/>
        <v>-10.238785451719911</v>
      </c>
    </row>
    <row r="9" spans="1:8" x14ac:dyDescent="0.25">
      <c r="A9" s="29"/>
      <c r="B9" s="30" t="s">
        <v>10</v>
      </c>
      <c r="C9" s="31">
        <v>286.67</v>
      </c>
      <c r="D9" s="32">
        <v>257.41000000000003</v>
      </c>
      <c r="E9" s="32">
        <v>271.98</v>
      </c>
      <c r="F9" s="32">
        <v>271.42</v>
      </c>
      <c r="G9" s="33">
        <f t="shared" si="0"/>
        <v>-0.20589749246268108</v>
      </c>
      <c r="H9" s="32">
        <f t="shared" si="1"/>
        <v>-5.3197055848187791</v>
      </c>
    </row>
    <row r="10" spans="1:8" x14ac:dyDescent="0.25">
      <c r="A10" s="23" t="s">
        <v>12</v>
      </c>
      <c r="B10" s="24" t="s">
        <v>13</v>
      </c>
      <c r="C10" s="34">
        <v>384.45</v>
      </c>
      <c r="D10" s="27">
        <v>335.46</v>
      </c>
      <c r="E10" s="27">
        <v>365.11</v>
      </c>
      <c r="F10" s="27">
        <v>294.95</v>
      </c>
      <c r="G10" s="26">
        <f t="shared" si="0"/>
        <v>-19.216126646763996</v>
      </c>
      <c r="H10" s="27">
        <f t="shared" si="1"/>
        <v>-23.280010404473927</v>
      </c>
    </row>
    <row r="11" spans="1:8" x14ac:dyDescent="0.25">
      <c r="A11" s="29"/>
      <c r="B11" s="30" t="s">
        <v>14</v>
      </c>
      <c r="C11" s="35">
        <v>282.87</v>
      </c>
      <c r="D11" s="32">
        <v>268.12</v>
      </c>
      <c r="E11" s="32">
        <v>258.39</v>
      </c>
      <c r="F11" s="32">
        <v>252.48</v>
      </c>
      <c r="G11" s="33">
        <f t="shared" si="0"/>
        <v>-2.2872402182746998</v>
      </c>
      <c r="H11" s="32">
        <f t="shared" si="1"/>
        <v>-10.743451055255072</v>
      </c>
    </row>
    <row r="12" spans="1:8" x14ac:dyDescent="0.25">
      <c r="A12" s="36" t="s">
        <v>15</v>
      </c>
      <c r="B12" s="19" t="s">
        <v>10</v>
      </c>
      <c r="C12" s="37">
        <v>313.12</v>
      </c>
      <c r="D12" s="21">
        <v>297.72000000000003</v>
      </c>
      <c r="E12" s="21">
        <v>294.60000000000002</v>
      </c>
      <c r="F12" s="21">
        <v>307.77</v>
      </c>
      <c r="G12" s="22">
        <f t="shared" si="0"/>
        <v>4.470468431771879</v>
      </c>
      <c r="H12" s="21">
        <f t="shared" si="1"/>
        <v>-1.708610117526832</v>
      </c>
    </row>
    <row r="13" spans="1:8" x14ac:dyDescent="0.25">
      <c r="A13" s="38" t="s">
        <v>16</v>
      </c>
      <c r="B13" s="19" t="s">
        <v>10</v>
      </c>
      <c r="C13" s="37">
        <v>313.10000000000002</v>
      </c>
      <c r="D13" s="21">
        <v>307.33999999999997</v>
      </c>
      <c r="E13" s="21">
        <v>303.44</v>
      </c>
      <c r="F13" s="21">
        <v>300.29000000000002</v>
      </c>
      <c r="G13" s="22">
        <f t="shared" si="0"/>
        <v>-1.03809649354073</v>
      </c>
      <c r="H13" s="21">
        <f t="shared" si="1"/>
        <v>-4.0913446183328039</v>
      </c>
    </row>
    <row r="14" spans="1:8" x14ac:dyDescent="0.25">
      <c r="A14" s="39" t="s">
        <v>17</v>
      </c>
      <c r="B14" s="30" t="s">
        <v>10</v>
      </c>
      <c r="C14" s="31">
        <v>374.47</v>
      </c>
      <c r="D14" s="32">
        <v>358.75</v>
      </c>
      <c r="E14" s="32">
        <v>364.78</v>
      </c>
      <c r="F14" s="32">
        <v>368.79</v>
      </c>
      <c r="G14" s="33">
        <f t="shared" si="0"/>
        <v>1.0992927243818285</v>
      </c>
      <c r="H14" s="32">
        <f t="shared" si="1"/>
        <v>-1.5168104254012382</v>
      </c>
    </row>
    <row r="15" spans="1:8" x14ac:dyDescent="0.25">
      <c r="A15" s="40" t="s">
        <v>18</v>
      </c>
      <c r="B15" s="41"/>
      <c r="C15" s="34">
        <v>525</v>
      </c>
      <c r="D15" s="26">
        <v>498.94</v>
      </c>
      <c r="E15" s="27">
        <v>500.38</v>
      </c>
      <c r="F15" s="28">
        <v>488.39</v>
      </c>
      <c r="G15" s="27">
        <f t="shared" si="0"/>
        <v>-2.3961789040329418</v>
      </c>
      <c r="H15" s="27">
        <f t="shared" si="1"/>
        <v>-6.9733333333333309</v>
      </c>
    </row>
    <row r="16" spans="1:8" x14ac:dyDescent="0.25">
      <c r="A16" s="42" t="s">
        <v>19</v>
      </c>
      <c r="B16" s="43"/>
      <c r="C16" s="37">
        <v>547.05999999999995</v>
      </c>
      <c r="D16" s="22">
        <v>538.45000000000005</v>
      </c>
      <c r="E16" s="21">
        <v>531.9</v>
      </c>
      <c r="F16" s="44">
        <v>518.74</v>
      </c>
      <c r="G16" s="21">
        <f t="shared" si="0"/>
        <v>-2.4741492761797268</v>
      </c>
      <c r="H16" s="21">
        <f t="shared" si="1"/>
        <v>-5.1767630607245874</v>
      </c>
    </row>
    <row r="17" spans="1:8" x14ac:dyDescent="0.25">
      <c r="A17" s="42" t="s">
        <v>20</v>
      </c>
      <c r="B17" s="43"/>
      <c r="C17" s="37" t="s">
        <v>21</v>
      </c>
      <c r="D17" s="22">
        <v>506.06</v>
      </c>
      <c r="E17" s="21">
        <v>524.24</v>
      </c>
      <c r="F17" s="44">
        <v>496.25</v>
      </c>
      <c r="G17" s="21">
        <f t="shared" si="0"/>
        <v>-5.3391576377231793</v>
      </c>
      <c r="H17" s="21" t="s">
        <v>21</v>
      </c>
    </row>
    <row r="18" spans="1:8" x14ac:dyDescent="0.25">
      <c r="A18" s="40" t="s">
        <v>22</v>
      </c>
      <c r="B18" s="41"/>
      <c r="C18" s="34" t="s">
        <v>21</v>
      </c>
      <c r="D18" s="26" t="s">
        <v>21</v>
      </c>
      <c r="E18" s="27" t="s">
        <v>21</v>
      </c>
      <c r="F18" s="28">
        <v>801.84</v>
      </c>
      <c r="G18" s="27" t="s">
        <v>21</v>
      </c>
      <c r="H18" s="27" t="s">
        <v>21</v>
      </c>
    </row>
    <row r="19" spans="1:8" ht="13.8" thickBot="1" x14ac:dyDescent="0.3">
      <c r="A19" s="45" t="s">
        <v>23</v>
      </c>
      <c r="B19" s="46"/>
      <c r="C19" s="47" t="s">
        <v>21</v>
      </c>
      <c r="D19" s="48">
        <v>824.59</v>
      </c>
      <c r="E19" s="49">
        <v>799.51</v>
      </c>
      <c r="F19" s="50">
        <v>813.11</v>
      </c>
      <c r="G19" s="48">
        <f>(F19/E19-1)*100</f>
        <v>1.7010418881564959</v>
      </c>
      <c r="H19" s="49" t="s">
        <v>21</v>
      </c>
    </row>
    <row r="20" spans="1:8" ht="13.8" thickTop="1" x14ac:dyDescent="0.25"/>
    <row r="21" spans="1:8" x14ac:dyDescent="0.25">
      <c r="A21" s="51" t="s">
        <v>24</v>
      </c>
      <c r="B21" s="51"/>
      <c r="C21" s="51"/>
      <c r="D21" s="51"/>
      <c r="E21" s="51"/>
      <c r="F21" s="51"/>
      <c r="G21" s="51"/>
      <c r="H21" s="51"/>
    </row>
    <row r="22" spans="1:8" x14ac:dyDescent="0.25">
      <c r="A22" s="51" t="s">
        <v>25</v>
      </c>
      <c r="B22" s="52"/>
      <c r="C22" s="52"/>
      <c r="D22" s="52"/>
      <c r="E22" s="52"/>
      <c r="F22" s="52"/>
      <c r="G22" s="52"/>
      <c r="H22" s="52"/>
    </row>
    <row r="23" spans="1:8" x14ac:dyDescent="0.25">
      <c r="A23" s="53"/>
    </row>
    <row r="24" spans="1:8" x14ac:dyDescent="0.25">
      <c r="A24" s="53"/>
      <c r="G24" s="54" t="s">
        <v>26</v>
      </c>
      <c r="H24" s="54"/>
    </row>
    <row r="25" spans="1:8" x14ac:dyDescent="0.25">
      <c r="H25" s="55"/>
    </row>
  </sheetData>
  <mergeCells count="10">
    <mergeCell ref="A10:A11"/>
    <mergeCell ref="A21:H21"/>
    <mergeCell ref="A22:H22"/>
    <mergeCell ref="G24:H24"/>
    <mergeCell ref="A2:H2"/>
    <mergeCell ref="A4:B5"/>
    <mergeCell ref="D4:F4"/>
    <mergeCell ref="G4:H4"/>
    <mergeCell ref="A6:A7"/>
    <mergeCell ref="A8:A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2026-09-29T09:02:46Z</dcterms:created>
  <dcterms:modified xsi:type="dcterms:W3CDTF">2026-09-29T09:03:39Z</dcterms:modified>
</cp:coreProperties>
</file>