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F822585F-7749-4E70-8E8E-233FEEB4D426}" xr6:coauthVersionLast="47" xr6:coauthVersionMax="47" xr10:uidLastSave="{00000000-0000-0000-0000-000000000000}"/>
  <bookViews>
    <workbookView xWindow="-108" yWindow="-108" windowWidth="23256" windowHeight="13896" xr2:uid="{680C0439-F192-4366-9E9A-58728040F0E9}"/>
  </bookViews>
  <sheets>
    <sheet name="35_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<sst xmlns="http://schemas.openxmlformats.org/spreadsheetml/2006/main" count="37" uniqueCount="25">
  <si>
    <t>Rapsų sėklų ir jų produktų  pardavimo kiekių  ir kainų suvestinė ataskaita (2026 m. 35–37 sav.) pagal GS-11*</t>
  </si>
  <si>
    <t xml:space="preserve">                      Data
Rapsai</t>
  </si>
  <si>
    <t>Pokytis, %</t>
  </si>
  <si>
    <t>37 sav.  (09 08–14)</t>
  </si>
  <si>
    <t>35  sav.  (08 24–30)</t>
  </si>
  <si>
    <t>36  sav.  (08 31–09 06)</t>
  </si>
  <si>
    <t>37  sav.  (09 07–13)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</si>
  <si>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</si>
  <si>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</si>
  <si>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</si>
  <si>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</si>
  <si>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</si>
  <si>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</si>
  <si>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</si>
  <si>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</si>
  <si>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</si>
  <si>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</si>
  <si>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</si>
  <si>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</si>
  <si>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</si>
  <si>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37 savaitę su  36 savaite</t>
  </si>
  <si>
    <t>*** lyginant 2026 m. 37 savaitę su  2025 m. 37 savaite</t>
  </si>
  <si>
    <t>Pastaba: rapsų sėklų  ir jų produktų  35 ir 36 savaičių pardavimo kiekiai ir  svertinės kainos patikslinti  2026-09-17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</si>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</sst>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68897F64-5153-452B-BE6D-92B56CE6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41FB39CD-FD11-4D0F-97CA-6CCC48FB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AADDF1CD-31D1-40C3-9316-C82F06EB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846B61EB-00FB-4900-80EA-1907705D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DDEFA0CF-3AC7-400E-8A9B-E2DD88483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9376F026-D72B-4CF9-BBED-DEA64A64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7AB5361D-D670-451D-8DF1-75B5719A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A5033219-6019-4FE5-A975-C201D15A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6C2013A1-31EA-42C3-8443-0C59B880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F3A198B5-2154-4F27-BB8B-A7E329C3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EA2EC617-54BB-44A4-8096-BEC9B8D1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5B34F0A8-B492-40BF-BE95-670693A0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AC574FFC-5008-45C6-B8AA-E5164D3D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79517FEC-C37F-40D8-ADD1-E7D8F05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90D485DD-928F-427A-87F9-BB623D19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EF8CA49A-B001-4130-A756-D52371B6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E04F0CCD-6B23-4E02-922E-C565B63F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A1554C6A-FBF9-42B9-BB58-83488131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88F14FDC-61C1-4460-BCE9-9BE4C786B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C88B4A53-A3A1-4217-91FA-AE4405922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7FF4DF76-EA69-408A-9860-28358E90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6AC39747-E939-4726-AA91-849A7619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0369F46C-5FAA-4547-8972-B34CE869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23E8F6E2-6685-462E-8418-6C56CA62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06D2F281-4A74-41A5-B89B-AE1D36C7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55F59D5C-D9F3-4886-B2F3-59CA2C62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307A6F4D-F89E-45C1-BB38-2409B1087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6ECCE1B9-0300-4D33-9E11-4109E0DF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2352FEC8-0E2E-4F96-AA2A-4AF7606B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A4EF804E-54B8-4F50-AAB9-C84391E1A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3AF3FDF3-3785-4A65-AFD3-7408EA0D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9A15EAB9-DAF5-4282-A896-3D04D9CC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C5A0069F-5E6E-40BA-AE1D-207173D2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135685E3-6965-414B-A897-2352A2F7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D3BB4601-06FB-4D66-B037-043A91E8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0AD9119F-E612-403B-89BE-0488585F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62A77029-BBCB-476B-9E61-830B5F86F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C17186E7-F17A-4455-8418-BD4F16A7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893981A7-BCDE-4E76-80F1-E1CC6752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31297502-3B01-491F-9DA5-18CE5C82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4B0F7F4B-3D60-4EA2-812F-5DE12756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3583F163-676F-4943-AE49-4B1C4978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6FAFF51B-F2C1-4336-BD77-B2FF04306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35593EB5-CFB8-4882-8018-73B720228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30A5F3BC-CD3E-49F3-B4F8-E6E648B8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1A67D63C-F3CD-46AC-8D4B-23C28CF0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A7DDD894-64AC-41EC-A786-5C5471E8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CA1CC157-A4CB-4688-810B-A1850539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8ECDDA67-6CD4-443F-A31A-214678C3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7358F650-3DEE-42FB-945A-681CC801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0F2C66FB-8DE6-486D-A110-15ADE38E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FB80DA00-A1F0-44C6-90F2-C1F05671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A1095FED-D42A-41C3-BAB9-C87ED9EE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3C6BFD30-78A8-4341-8760-5FAA9AE1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18366499-E091-4C46-BBCD-6F7CFA544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7FAE3EFE-077A-41E8-BA79-C614EEB2D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094F28D3-0A9C-4AFD-A2F1-B74A64FE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76746E8C-9853-4C55-9A07-FB3B4C3E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B292E701-8AD4-4B97-9FD5-7CB86182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1F7238C4-B250-497A-A378-B5F2AF29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594AB035-337A-4283-9D49-B34F2624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1B49EC93-89C7-4D45-B741-7585B30D8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B54F1A4C-5E98-43FF-B9EB-850A34D7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DD809184-A90A-4433-A226-D8E1BAC66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75D32896-9D93-45F9-B41C-EF2CD415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7C570B18-B9D7-4541-B97B-8256A1476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39223595-9DE8-4E51-8FE9-0EF0611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8305AD7A-1A0B-4F0A-86AE-2B2F0A9D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50E10B3C-C031-4B13-BBED-16846D4D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6180D3BC-993B-4015-AEC5-2F85686E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7790BE1F-C2D5-4B47-872A-6C9269E5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80005F8C-8E73-41A5-8E30-10755498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E787FD9A-18E7-487C-8757-FF0D63E4F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57DC07D8-3887-45FC-A26A-49DC4CA94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21407C6E-FA43-45C6-9FAF-0768A38E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B17B2555-68ED-4E37-873C-DED4A03E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06B59D55-3EDA-41FA-8869-F6F938B69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7F9B1C48-62CE-4A3C-86E1-AF8EC942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09034195-7C0F-4204-BD23-A9C269AF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F3558629-A434-461F-88BE-0BA1A05A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94E62483-5766-4163-8A60-ADD08B1B3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FCC23263-B1BF-4E18-AC0D-4185C9C3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7ADF0B88-D342-4D26-993F-E3ED4BB56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042C3462-8AAD-45F5-8FC8-64090FBC3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C7D775F8-06DE-4E20-89EC-FC7B82231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47232645-7D7B-41DF-9941-CC587A02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51C75F6F-4CAE-4333-82DC-392E9732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C06EB5A2-D4CD-41F0-BC86-EE0414F1C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C97EF8A6-7E71-4192-BDF7-811674FF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AA23238B-CADC-4827-862E-866C09D0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1F692464-C237-4F4D-A87A-3D5AB968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7348EF63-9C77-4B3C-8E66-B101D62C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5A5FE2F7-AD8D-460D-BABC-5261A3DE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5B9B1528-B5BF-49AF-850C-A520C00A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26D1BD75-7637-4D11-BA79-8FEDDE721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E3C62063-EAD6-441B-AFE3-4C35B3DA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F3D6D4DC-D538-4FAF-B69C-23B3D1D1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26CDF817-26EF-44AB-ADFD-44FC0E95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E8BE8C4A-099A-4F2A-9B4F-9C0E8798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CB7FA7DB-A658-477F-9159-E03FB0AC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DCF40D21-A1F3-4F87-96CD-1C303B8C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2324574A-3BF4-43ED-AA17-FF531C72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0BC5EC2D-DEAF-4C92-9579-AF2179D4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C14C832F-9CC5-486D-A55E-F5AF12B4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9789561A-19FF-4E1A-A73C-7EB194EDE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62601EDF-45B6-44E2-9D28-A7DFEB43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B8088CDD-A22C-40F4-8E86-989B7B36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DB51196A-93CD-495C-A621-882C7825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F51FE61B-7F4A-4A99-8F40-9A7E7059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7943831E-AD40-44BB-A353-8FDD6C04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5E8F81DE-986F-41E0-937C-CB28FFAC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92807B18-AC3C-4E7F-98C0-3AD50084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3278F611-78D3-45A8-A116-FD3B419D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753D9102-9952-4914-AADB-EB86C573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89E0C756-DE7E-4B28-998B-7E33D1165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FA99B26A-840D-4B1B-A7E3-B9B3CDA0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D160DCCD-225E-44BD-BEED-96EFF5A6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5DAC67E0-9D3A-45C0-8DC0-6449F3468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FC480A43-F506-48C1-8225-049FEAC1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0B90E52A-72CD-4E54-ACC0-BED19DF58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4BB9203B-EA16-4B53-8C18-77614829B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4CB77414-1114-4E8C-9152-E019F2172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4D4131B9-D85A-4C51-80F8-F50A95348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440CE2DE-8E71-4062-9016-1027AF20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45710FA2-94E6-40E7-9756-02535B6C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AF704DDD-8162-4FE0-8F0D-6BE9E631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A625D344-C1B2-452E-9CA7-0439B676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E826DCE8-5AFF-4191-A229-9AB1E5FB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83E66D36-1403-4AC7-A3A7-B8701E8F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2E47206B-3EF3-43CB-A1CF-6C637C81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4C5D5EF0-D8A4-4499-A251-D4AFFAA6B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499E6DDF-5DB6-45D3-A4BD-BAFD90013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E09301D6-28F1-4872-8D95-A7CFC000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CB8C0B30-CBF5-4F60-B592-02382D9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16616B03-980D-4F72-9D77-4A6DBA5E0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D70E33E8-EEC9-47BA-A142-6F0BAE4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F5C951AF-5FC9-45C5-AE19-41946797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E3D1F6EB-530E-4994-8177-3067388E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4D777ADF-6377-4C6A-8B74-102DA2CF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592D9622-8725-4F77-9DF5-528678E0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5824F3D6-6554-4D67-B66A-4E6A2B19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05B685A2-DCD9-4C5A-880F-C8AA43128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21C569D0-F285-4B5D-AEEE-5A235D9C1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B1C13DF9-A9CB-4486-B547-FF1B4A96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05FBF2AE-0933-4D08-AFB2-22C2EC71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9D696330-2F30-47BF-8A15-35CE898E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0DDBDF22-7F45-4927-B483-A38DFC45E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52FCE9B9-4371-4DD3-9FFB-034697A3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4CAFBB40-3D97-4B6D-B643-80FE9F2DE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97BB312A-DD16-40BB-AF56-A727D5B9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5640DF90-D160-45A9-B4F7-754ACBD6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A65652DF-C60A-475F-90A9-FCE668944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334A2FF3-6A59-4622-914B-3F882DD44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745D708A-6200-4196-A660-0D0BD4E1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4F2D0C3E-05C3-4D9E-86BF-78BBB86BD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2D99761B-2634-43DC-B43F-E0ECC7C3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647F02E9-5AE5-4CF1-9A8E-4B58496D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5597C337-7C08-4876-BEA1-739C569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703F51F2-CC97-4D42-84FD-55B6B5C75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EED23B8D-894A-467A-A703-D0B0C94A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F0EDDC0B-E915-49BE-A51F-4F3A66E8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9543D8DD-B258-4BB1-8EF7-983E2134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11F728AE-FB56-4FB5-857A-2856EA5E0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F2091A7B-7169-4794-B0CB-0EB584399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13409B45-5595-4ED0-9A19-369B0F35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447E3774-55B9-4BD1-B80C-549A1C92E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9753567E-4450-49C4-B776-9FE44BA1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CB7E61AD-FE1F-4D96-929C-700A4B58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02F7414F-6888-49F2-A83F-CBC9B64A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09F8EC7E-A201-41B4-A5EC-ED7EF7363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9B0C15AC-C2AE-4C6B-A518-82DA5285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2B6139FE-341A-4004-B6EF-1B8D12B5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5D662A56-9CAB-466B-BDAF-DE81A726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BA8148DE-A655-4602-AC1A-8F654359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B2450058-DB8E-4750-81FD-EE956C7D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34EB412C-DB0B-4A75-9FCE-6AB6698F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FA397D0A-25AB-4359-BC75-56ACE22B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91DC6B59-BBFE-4887-8FB9-CEC31CB1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D4BBA96B-E02F-4899-ACED-5A87A1C1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ED8D610A-514B-4C0F-8736-25EFD927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9A14CFAD-7C8B-48D7-A428-59FB98A4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BB367079-43DE-47B7-A9C6-7CCFE5F5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7EC07083-B517-4D0E-A5B5-23EFA7DCC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518F0E43-5155-49FD-A1EC-40B0F2D3B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2D9E6C1F-E104-4694-99F3-0B1E0C1A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02A1B0D2-20A2-49C8-BD25-42315F83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7510B425-6EF3-4A58-93BC-5E4D18220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9B0D79C8-39E0-48EF-A2D5-8463459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C9A3213C-078F-4BCD-AB1C-CA55DC06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5B8550DA-61BE-4E74-9597-072D8719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8DE1E670-4550-45BA-8D4F-C0D645D6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B19B301E-F1F8-49ED-A58F-9B8D109D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79A48271-F1FE-4E58-B22E-A119E46C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F7134EC4-8ABD-4B9B-8F4F-E9877E641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F144A775-FC90-4234-B9DF-B8943961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E79D3D7A-FC41-4887-8095-38A60971C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BFBDDDCC-3D7E-4439-887D-5F85499B1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FEDB9F3D-40E3-436F-AA84-5A7FE437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11797B34-C1B7-4146-B187-E9A53D27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B81E09B2-9FDD-4B3B-B1C4-5ACC555F0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150891F9-B058-4D60-9DA3-8EF3EA7B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F8A1E07C-0168-4AF8-BBC6-A094C373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818D5076-2B53-4BF5-835B-FC788D7C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D91B2862-88D2-4D20-A136-6C679CAA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4D1DD5D8-A9DA-4A2E-A47C-3E585DD1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9CA14142-4722-4022-B2FD-A473E523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160C953C-A74D-44C5-A304-3486C9F0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FF76C54F-637F-44A4-BA9B-8E60DE61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FD6F7038-18B5-4600-86F2-D3290E5B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F01E4032-4D72-44EF-AB3A-CE7E23A1A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27ED4656-8102-49DE-9829-06A904C6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39A06447-709D-449B-B3E3-B57D08D7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9CA20344-98D4-4EEE-B241-720F7F55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EB0DA842-1314-43DB-9209-87E11C18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57C358BA-6FD3-4922-87E5-4CD1B601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26EF13F4-68F8-41B5-AC1F-FF600C69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669980BF-92B8-48BF-9A56-C339DCC8D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94F75B40-A7C0-4210-BD99-2F95F1FA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2C7E6936-092F-47CE-9384-9C16DD21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29239991-2F62-479D-A070-7C9E643A5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CC452C71-B269-46B2-9D09-370AF32D6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843A7B57-B9F8-4A30-8183-4C7DFC280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45EFC77D-0276-430A-9061-0D12F08A7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6A8D9F31-C72B-4AB7-BE0D-9FE9549D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5A0EC385-19D2-415F-B918-C7B306B4E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4F5F58E1-8F51-4E4D-BA4A-59393A8B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FEC904DF-EEA4-4BCD-9801-D049E3A5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943DF6BF-EED2-4858-B80C-4044CE6D2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76483C50-B579-4E02-923C-09C39A71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E521705D-77B5-4ADF-9C19-C3949968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C85BC2DD-465C-410D-9D9A-7923FD08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1D5208F7-DD28-407F-8C07-83C535E4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63882942-E1C5-4C0A-AADD-8547F282C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A1269E00-3BC8-4406-9BF5-11C27520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116C3398-2684-4BAA-A9F8-B0B052D6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434A2F58-492E-4FB0-85AB-ECC7E9C9E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21E622AA-A53B-4C0E-B7BF-41332653B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D6EDC000-1678-4C7E-BAB7-CE53DAA9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1C7AFCD8-9751-48FC-A8A2-DE2B511F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E50D22FC-4C78-40BB-8295-4FDFFA30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02496599-F668-4FEE-BE90-2753B97F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DC6C7251-B9D2-450F-A497-CF613BB9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E4506A30-05AC-44D5-BEA3-B8DB7FED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0744EBDA-6294-4806-B0F1-07C9A6B13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9E2CE646-C4B8-4FB1-9BC2-596413565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89E54F84-54A4-446B-88B4-212A9325E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6AE438F8-2897-402F-B969-B2545F33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07D19A02-E7EF-4952-89FC-A94214696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8376A7D5-DC95-4757-A45A-1BF2EC5BF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F9DEBA38-8050-4445-9DEB-059974BA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6DA14987-2915-426C-A8A4-11EC0663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3042C211-07D7-4C32-A036-5B4E0FF8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5AEF98CD-6175-4432-8442-49415DCB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B528553E-B302-465F-91F3-A672E74E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121BDADA-7E35-4CDE-ADCE-B10CD5D9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4120713B-883C-4CA0-94E9-488BE5F5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C87B3A52-4D49-4FFC-832D-7AACB456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FB0C049B-63F4-4DE1-ABF7-6A4CF360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FC293190-0559-4495-82BE-C0763D00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1697B2FB-5839-41C0-9C20-19006747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98F02BD3-5D8E-421E-BC84-C3BF96A9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B4209512-D219-465D-BB80-7A3749A8C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6CECB6F9-13C4-4F06-9FF2-A7D27E21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CD25A902-1A51-44C1-BE5B-37B548AC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3DD7CAD5-3C23-466A-8A69-C7B0DB6F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224A19B5-4549-441C-8F13-F97D2140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DDF21B65-15CE-4697-9B12-0557AB64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9F5D2E27-ECE2-49BE-8183-E5AF1555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47EF7143-ADB3-414D-9D6A-DE96CBDC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C8A45AAE-C395-4A6C-9EC4-F290A475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B591549D-39BF-45FB-953E-246205B3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CDCE9120-BC80-48E1-A7D7-E510AEE3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D4BCD3E9-B75B-4367-A1C1-C38DF0A2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F513D039-3AA1-4673-9809-AE9A3E1C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8C5D41A5-EA6F-47AE-95D8-3868956C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948CFA8F-1C16-4573-898B-DC0CB84B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4B825C25-DC38-4FAB-80DF-2EB14C6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F942883A-496A-4696-B2F3-703C42ECD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DEF34D38-3AEC-452B-85DE-33CC630D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8C486DC9-1AD7-48F2-B38C-75271862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323853B9-18EC-4865-904C-27EEF82EC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DBB66FD7-6249-4ADB-8935-8B784BD6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D43D9359-6B29-402F-B60A-27B05FD8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D6C19368-C2A9-4979-8806-4AAF639D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34A22298-C6F2-4AAE-AEFF-E57A6767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9B31A8C8-A343-4B0C-9A29-B35D65F2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AE819613-145C-4271-B574-D069A0F3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6CD31C16-EDF5-4CE1-9841-9060FEFD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C873835B-4593-4ACE-A93D-7C303651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CAFE1FD5-C7FB-47DB-A3B1-F3D45A75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E25757E5-595D-4D8F-B3C8-C21C3083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3824968B-E501-4D11-A428-48BC088C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38F7BE6B-538B-4EAD-9860-8AF2FCCFA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736CF0CF-A390-49DB-A67F-5737F69C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6153BB7E-2B1F-485E-9580-20509016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ADD8A406-D315-4DB1-A1D1-7A5A7EB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6E0D6883-DFB0-495D-A327-859B4965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83F9426B-4355-4B5E-854A-E7C225AC5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1B383165-405C-4052-A234-8EDF21C47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FE186D9D-0193-4539-84CA-E4AD2766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CF65A3ED-CE73-45DD-A264-6C6CE5CB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6CE27E77-03A9-4816-8F4B-C989C068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E436E3E9-1C67-4EFC-AA52-A6E6B19C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C39F3DE7-5FB7-4981-9643-A408A1D63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CF7D6588-DB56-43EE-9F84-746F4DE30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24CE97E5-2612-4C18-BF7D-12A589769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77937002-4045-4BEF-B411-613FED6D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8586B42E-2A60-4471-8781-B1FFBF337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787CDBC5-39A7-4872-BD8F-9FAF461A9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5A13FE0D-9280-431E-9CF0-5EAE6D9F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7A0BC5B4-2552-4639-94AC-27AD9667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A705FCC1-50A5-4482-9186-B13EEB46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7D7E7A05-BBE5-4F1D-AE4C-270058116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5522CA5C-EB32-47B6-B6CE-8E228091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6702CABE-9EDD-4A11-96BC-B2EB3324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856F8E65-7109-4FF5-8722-188AB07E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6D34ABEC-EE63-46DD-987C-4289FAD1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197180D9-6313-4240-A2C5-D3C213E09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A2C29187-CD2D-4E32-ABD1-17299B75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142E31A9-3E9B-4831-A7A5-50EF7361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66E16172-AAB0-4C70-AC06-23B3C1A8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980D8F2D-D14F-4EB9-B767-FB66C248C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6B93E7C6-47CE-40F3-9908-D18B8252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E665573F-549D-49FE-B4B3-B293AA23C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1BFCCBFA-32AA-4796-A048-313D5FA7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C7CF3FB8-AE5B-4531-BD5E-9B6BE962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2DD4F2B7-5FB2-4076-9977-D8B2DE5A0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12BB34EC-8596-404E-AE0A-F31E40D6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6BA59FCE-E8A0-4914-8E5B-B51327C4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90C72046-0F95-4A3D-9837-F9CF59C1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40A35C41-6A4E-4259-A68C-9BDAA75A1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9E3E003B-2C71-49AD-B928-7D3D14362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8AC90F8B-EE33-4541-8A5B-F9BF579D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79902CD9-6E8C-4E2A-858E-DDBD14E4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D154154F-05D8-402F-8E04-174FA199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B037A4FA-E64C-4F5C-8AF8-096D2B4A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574AAD9D-92E4-47E6-B1A2-9DA0159F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F60216E1-AC50-48DE-91E5-BE840351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6DDA08BE-06E9-4991-9460-F0EA0999A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07BB7A7A-D888-4BA6-8508-A6C2FFA7A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CE9953E9-1AE2-4DF0-8A29-5C43C428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846F119E-EE9C-4776-9D0D-EFBC5ADB4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1D13B141-C9E6-4210-8189-D53D88AC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21D53AA1-6087-47CB-AB20-0EA69E73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67112972-E880-45E9-A85D-89E6546E9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F0F21322-78FD-4B5F-9B99-93D2A73DD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50CE1538-9AD6-46E2-A005-6D01606C1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7A6E085F-8741-4AD0-A5D8-B18E7348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F2CF88B1-13FC-481C-9695-EDF66A3EA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548D4680-BA26-418E-A262-1CB788D65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7628EF27-4C06-4172-BB60-DAA04FE39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AE341419-999C-486A-9AEB-455E2416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653DEF26-EE06-493C-B0E6-E755E80D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E77FD2DB-6C2B-4657-8146-9B1AB043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D7C87F34-F779-4926-AEC0-E8B94D77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9958603A-7FD4-4C70-936C-9350744D5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C87251F4-C356-4365-8D98-A29B4B195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D2A14FC1-287E-4794-9BB8-E9E17A60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F87AEB8F-03D2-4B57-A733-6CE3E44F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CB81277F-E755-4598-A5FF-4CA3CE916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3E42CD15-5022-4FF6-8AA0-156F79D4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F396A75E-6985-4008-90F1-572B0651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8865B3B7-FA29-48D3-92A8-0FB2896D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CE9B3FCC-490D-433D-A583-222C8C15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6920CAD5-45B2-4D5E-937A-1A84CAF4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6EDCF11C-3CF8-49CB-B5B2-DC6A49D4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605E44CA-DF3D-4300-A7EE-7644E0FA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6CFD2707-BB93-432A-92DD-67842DF10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0BD62D35-F03B-4FDB-AA98-9DC0FE6C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62DDF345-D5F7-424C-A357-4BE44133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3435BB43-4094-4FEF-9F88-41862E51A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EC989EFB-8164-4802-8732-6C86CB35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8C0AF529-23F9-451A-B4C7-392AE4EF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02AEC144-E85B-4CBE-BA4B-B0A870DF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2615CF71-D1BC-4E8C-8797-577F8DB96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AC6C45F2-C205-4A14-ADED-0F8A0DA2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2360BBE8-498D-4584-8D66-92806F80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073A7E8C-EFA8-4450-A565-39F3B93B1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E258ABFB-31A9-4A0F-8621-2DE697417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11B0693B-64CF-4232-84EE-762086E8F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2785AB4E-DF8D-4A09-83B4-56F994D5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744C2087-1AA9-49A3-91F7-8F161C282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7D3ED197-B2DD-446F-9354-9D87C649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6691A0DC-8B03-4041-B073-79EB4EB0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EF7B6A7F-8D41-4AB3-9BD9-35F431CC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B3F7606B-1015-4F40-A43B-9DBEBF8E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074796AF-2A30-45BC-8677-1CECBD007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EEC38722-79F0-41CB-9138-F5E98FD0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73FF11B0-2530-42A7-9304-F899E2E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7EE11CB0-41CD-4303-8E5C-D0284C69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64FC6645-9F70-43F2-A814-7663BB7E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C9AF7FBC-672A-44C5-B77D-DA6B847F7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E7DAB748-EC52-4C05-8282-7D0FA81AB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69B67AC3-C73F-494A-8286-AD1CAB23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1A7376E5-A4F3-48C6-8695-6854DED71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5FAADEDA-1721-4C3D-B167-A4565F87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8B180EC1-361F-469D-9264-7E28A355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CABF48B0-C679-4C05-9DCA-543EB3AC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A81BE182-A43B-497D-90E8-4F4B5EF30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60AFBA6C-0171-43E0-A63F-F1367932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D44F5774-8AE6-4F4C-99F4-84CF6FC1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646BBCE0-7FC2-444F-BFC8-9230E0BF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5527E2F6-D237-4319-8713-20977540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79FF5ACC-9161-40CF-BC8D-A3909B21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457709BA-053E-4874-925B-1596A3CC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3DB8EDF5-1D85-4548-8A3E-20A7CEBE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A2C3518D-C9FC-43DD-8D87-6B2FCA95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9CDBB0EF-C895-4099-A352-2EEE2A999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E5A59981-B0E4-479E-8527-1CD24F20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DDDC3F01-EC54-476D-845F-A5CE8633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DC7B0EDD-B9AD-4AE7-B271-DAD8A2D3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31DA0A44-9F66-4FC0-B9C4-E8B4FF36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8EF94B52-A0F7-4A50-BE40-996E88BA6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862BDC58-5153-4D96-820D-20397486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2B9E31F8-849D-49A0-A81D-58D6E710B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A5C2A68E-DB3B-4DBD-AFEE-DD0E64C56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C7A51D8B-603B-45C7-8397-C9837ADC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3329A7B9-1D54-4ECC-839E-2D693100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DCF5CE13-7AD4-4FE0-A25A-20F2B879A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F67BE40C-0945-46A9-9A51-A2F109875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2200D789-4AC6-44E5-8AFB-3411ED3F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FA508552-9DAD-40DD-A41C-8979DD93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EA4EA4C5-C1A4-40A5-B6E6-1000EC4E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D9F665DE-7033-4072-82E9-40423848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CE6E1E7A-2BA7-4284-9C84-8ED006471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50318576-2DE8-4C6D-87DF-022AEBD2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14AC43C4-9766-4B34-8CFF-3020902C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A560B395-58B6-4FE8-A5AD-6D1670585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1404907E-3102-4BA8-A270-3073F0B1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DAAD2132-5F0B-4BA3-9AF3-DE2F6889A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D479CF66-02ED-48AF-9C19-1642664A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BD44159D-3564-4D23-B9EE-14587612F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EF249DA5-8390-440A-BC28-05D2F691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6B68C299-9C56-4071-AFA8-067C1874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93CFB442-8EBB-49C8-A32B-2EEF922B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0D5813AC-7BC6-4C1B-865F-79223A7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F8B35A93-99D8-4BAE-A03A-CABBA18A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21F12FDB-5465-4243-9839-EA8B716B4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6C63103C-C58D-43F5-A4CA-80D3EDDF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C93837DF-8477-4C47-A836-F38C54B8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CD8BD989-C919-4274-A3C8-DC4BBD40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8D626B2C-2F82-4E78-8613-DA5BCE8A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E192B3A8-C731-4A3F-BE4E-7EADA650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8448B17F-14E0-4FE1-98B8-CD32B69A3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56991BD5-B014-4462-AB5B-FECAC5DA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E9C086E9-2ABB-4689-AC6E-5843A17C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F3C6894B-A8FB-45C9-A5A8-47C1F52C8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CA10A60D-AA9A-4F77-ACEE-A7CD0C713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7D300527-530B-4A04-9753-5E8740FA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8DF01884-EB08-4868-B711-F4405296C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14ECE8CB-420C-4982-A117-37170845B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36E433BB-C03F-4096-8E09-685CC90C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BA3D8DD2-E828-493E-8E3D-BEC0F2FE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EA5C3A05-5157-4317-A92B-F2C3F0124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F4FC321C-63FC-457E-9EF2-790BD5EF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A2EE275B-0215-463D-8D9D-059FB234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B3BB8517-A398-4311-AE95-DD4DD000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5D4E08FB-488B-4E62-B53D-663B08EC3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C9EF14DB-9218-4D17-B04F-AF43022BF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38F5E5B4-CBE6-4B61-BFB7-D054913A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226ECA26-E11D-4094-A664-8582888A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8BF21648-6F2A-4971-B641-594C0762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450DB0B5-6718-4124-9590-037770D4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CDC4EBB6-DA60-4142-AE77-374468289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6DF3EF26-9F5B-49CF-8FA2-F320436C2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9808E1C7-E147-40BD-86CC-BBCCCC13F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91043D20-912B-48A9-81CE-EBD55A66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96B6921C-8036-4788-93A1-11D937B26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259BB7FE-7BAC-4388-8E01-1E93F6DF9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3A69A383-D632-46DC-B30E-FDE10987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90AC15D0-87E9-4E4C-A454-E87517C5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75B41B7C-EC60-49DB-BFF3-ECE15E7C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088031C5-6F9F-4E6F-B213-6CBA4F163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8B6A5549-B64C-487E-99F1-6CEA1DF5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A716BD84-345F-4337-B73B-0620D8E9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2C78CBEC-961B-448B-9679-EBE1CB8D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4A41690F-1626-4629-A463-10CD623CD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FD936B8A-9630-4898-8B0D-FA396494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281F7C4F-D16A-45E4-9EB8-E48E6750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25DAB99E-E842-49FA-B240-28E48D86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9B94A69F-A34F-466B-BF2A-2EE1BCB4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961BEDD0-1A2C-4E16-BB54-DDDE56CC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FD7D6A32-83B2-49A6-9C55-BC336334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F29C3C21-A6CF-47B8-B4F5-C4F0E757A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1DB6780F-EDB9-41BA-8DD8-E5C50DED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F7250698-64FC-48DF-92BD-D638B817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88059C1B-5147-4D35-A0B4-BDA564A4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77BDC0FC-CD39-4F06-82E5-0560F52C7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3351C44C-3953-47C1-BB6A-101202D1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21DE7165-71A9-457D-987A-7EDC910E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029BAA94-42C2-466F-A629-4D4243D4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05C2D95B-D145-41DF-8711-0F4641FB8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BE8AE8AD-FDF1-4BB8-851E-BD1E36806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E42483D2-D5E1-4D8E-B2EB-C53AA8AA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8F8D9EED-1755-4A7F-996B-13A7D44B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53B1F668-5BCF-4041-B0C3-1F65D802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DA771E36-E818-4438-A335-3DF2E0A1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590FA29F-FA8F-4DA9-9405-FA3D7303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5217BE8B-0F96-4920-826A-EFE037DCB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E6B07924-F961-4A32-A139-9CEB96234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56D2211D-5F58-42E0-8343-9BFF1FCD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11925733-3AEE-4205-922D-F62E3DC1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485B5051-2CB7-4DF2-9554-A247AAAF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A803E70B-8E5D-4608-8F3B-6F31DCF94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28CB784B-5DCE-43F5-95CF-06001A4E7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6D59352D-F184-499E-BA6D-B4D01B2C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A582D1E1-C8F9-4292-846B-8B897F24B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EB19A90B-2A4D-473D-BAA3-32A95A2BD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B0801478-D5F4-4FF0-988F-3D5F038FB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45EB0F7A-D510-4237-B50D-FE6DA805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B7B050E5-5CC7-42C7-AD9E-B0121BE3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16507AF6-070C-4791-9B0D-C6E4BFF2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7945F52D-5426-4DF5-8C45-815F1BFF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9FA155B9-8316-47E0-BB33-42F86F852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D962CEBB-06C2-4147-B8F3-0E31A8601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BE08F03B-30FF-461C-A74F-E8F808FC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9B4C245C-E8F9-4A31-9F3F-3CC5C889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D7707758-28E7-48F6-9E62-6DF01BA8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F53579AA-77C1-4517-9C79-BD015F87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96F85DC8-0E50-4885-AE75-DBDC9591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EB874F1B-B3B1-4CE9-81CD-FB885E974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DC545BE2-0612-4532-B16F-ECF6DCB0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E0761D1B-DCCB-4507-A993-27E9C34A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EC0535EC-EBE1-490F-936F-BC54C2D4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11E115DE-D34C-4C38-A225-B2A7D2BA3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8D349D25-2FB6-4348-BA01-17256410D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B9468C2B-B7F7-49F7-BAAF-6165C7F1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D0608A87-7889-49E5-A7DC-2A7BDA4E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D274C2B3-A1CE-4092-92DC-C801925C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A1C0B1EE-5F90-4053-BB05-781CAE689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5B5DC253-CBEB-4FDA-9F09-1D82563A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1AE00134-EE5B-47FE-989C-2D60C679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5ECD5BE5-1914-4BFE-A7E1-A1E1F5FF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BFE71604-63E5-42DB-A341-8CCC59C6D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8854C487-1A70-4FA1-B1A4-DA0CEC2E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73B2D3E4-EA54-48CA-B308-47E3C9C03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732EAB00-7E6E-4090-A03F-5A40F7CD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9760EE6B-9DB1-400C-BA1B-0A6BB20C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B9100985-D8B5-47CF-BCE4-B5C69862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B1594C1D-4166-4A36-85BC-D9F1E48B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B8338103-BF9F-4B9B-903C-D354181D0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062D92CA-6689-4193-9398-AF119AEB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A9E6A26A-29CF-47D6-94C7-2BE1B3CC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176D87AF-5A29-40D8-8AAF-84C1A8BC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08D9F072-4F93-4B53-94C1-DB82AD6F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55834646-4B98-4733-A859-804827B0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4E5ABA81-A3FB-4FC5-8CBC-1E067EDCE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4C507906-4284-4968-8532-C592A308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CB734B83-55B3-4701-80B6-7AF46573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B14DFBF9-4B87-4D38-A951-4F4B32BEA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AFA81E24-889C-4976-BF88-CB9EE18D6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01B07A2F-F852-41D1-95DC-4A79F596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E279720D-2251-4288-AA48-FC07AD9B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D45C0B5A-3339-470D-B7E4-3720F7674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F7B07AD3-FA81-41EB-AEB7-706F1967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00A17D36-855F-41D7-A486-BA8F55BC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C697F3BE-BC18-40A9-ABE6-5A5A6DBB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9C40D784-4098-413E-AF6B-944B284DB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A5731B95-6DD5-463A-819B-066F20854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329DDACB-3DB6-43A9-A1C6-92BCE490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9D0E8709-F661-42FA-AE59-FCAED5AE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F2872B34-449C-442C-A353-DE186B98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7F0D8309-6C18-420C-874B-78F04F4B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FA17B371-A4E4-41C9-8635-6C216737E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6EB74031-BE3B-4CB2-9B5F-C6358D4E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D8A130E6-5DBA-47C1-AEF9-15AF7B15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E3D08ABC-9D46-4F11-9086-695B18C3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ADE6CAE7-593F-41A2-8C9D-46B444CCA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8008DD59-F654-4859-812A-48184A1A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D786A4A8-DE22-4296-BB63-003A9E75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E3F51BAE-5ADE-487B-ACC3-B127165D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A0297B43-C9FE-4BFB-9B8E-7FA88BC8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C1DF3247-8A1A-4FC2-AA46-28CDF296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C91D252E-D3DD-4AB1-8B35-66A8DCF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F221A4E7-582C-41B6-A180-3CED5915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087A50D8-DC75-4896-A421-F3B59BA2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85D10851-4C0A-43CD-B7AF-2B9692E5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67F48E29-B36C-48CA-BDC5-D94FAD07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752DD8C4-42DB-4761-A44F-4224F7279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D364F0C1-31D0-4FBF-933A-3E445630E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ADBE8307-A581-44D6-B66C-84DD88792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186BD984-9AFD-4AF0-80CD-E4976E81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008B08C7-DD5E-460D-A46F-107BEBE4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036FCAB3-319C-4994-BD24-886F8C698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235D5237-F6C4-4EC0-B50C-084564B0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1B5275B0-DE3E-42EF-8F84-7021E841A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4D3AE049-34AE-47E9-987D-AD827A9C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68C54E41-291B-460A-B556-4709F0A3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695FD05D-1A19-4419-8415-8CE9617B4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58675971-7F24-4013-BFE1-3AEFFECA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CE179CA9-0D1A-4F39-B536-76711EEF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1EE5E0EC-3D2D-49A8-B120-F95BE80E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ED0A1F03-0BDC-4D7A-AE06-F8775D41B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41B3499C-12BE-44FA-B86A-4B757822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C2382DF2-FDC6-4D53-B065-C8692A1F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58D843D4-6F5D-4E2D-BB44-F3C8DB47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0142E692-01BD-41C0-8792-8B88DFA6A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DBB3C6D9-5991-4C6B-B0A0-6E34AB5A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69E7806A-6809-429E-AAEC-EB780AFA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22D0E4E2-8880-47F8-9891-1AB4C1D5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B97F2FAE-4D94-4CDF-B8A0-DB3393E3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B98318D8-CE11-4D63-A9A0-0FC52657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1DF95100-9BDC-4C25-8F45-AB349E10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F8220ADB-869E-4054-B895-36EFCCC7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F7B404F7-789A-4ECA-87B7-3B6AB031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514EDFB7-7F98-41BD-8151-3F1A6DAD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6A3CF657-B8BE-4C1F-A4BF-3BFC8841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07776CC5-38D1-4095-B41D-4D1864FB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1E77709C-EBF8-4559-B2D7-6B4A085C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B286D540-9D3D-4967-9B88-4004165FB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228B8EA3-E8C7-424F-8812-F5D2522D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BBA3FB3A-DC89-4D97-B9F8-94E6809B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9312B739-5014-4E31-A40C-8204F700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E6D7DB5A-578E-4EA2-A755-CAC92A76F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60091173-4AA4-499E-8D6B-251F8752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7E37F2C5-74A6-4D39-A0B0-C2848C9D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2C170D92-A851-43BB-8CD0-B97526E2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3D1D1B8C-D480-49B1-B84F-7D52BC22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6405CEDD-571A-4F13-8CB1-D4C9B91C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15A3D402-652D-43B7-81F9-029CAE02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5C06710E-29F4-456A-BEF8-A40C3C860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39111434-29C7-4451-B1BF-1625F905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0C53C35E-E373-470F-9B33-33B6A22BC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6553FBE0-6394-40AD-A741-FB6B589B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442949B6-18EE-4A20-99E7-6A30A6B8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2E288A39-8D9F-46E5-9318-7BB0B0B4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74B52826-4C5B-425C-9FD6-5CB4931F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EAC57031-E550-4804-94CA-8D7D9FC2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1F294ABE-9DEA-4067-B5DA-982D09A7F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12AC05D5-9E70-4950-9B9F-836B1CC6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C80683D9-7D29-4C8E-8816-3701C266B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81739FD8-1262-4D59-B98B-AD0692CE1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F4F51EE7-E0DA-40BE-8E48-19FC670A6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98B457CF-5074-4FFC-A94F-72EDA948A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BB04639E-6633-42D7-BF50-32534441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520DF04B-8511-4705-BA9C-6B948736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B51300A6-5D89-4AE9-990B-E92F4454D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C6B0493D-6394-4EE9-AA77-D2F1ACB9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C1A1ECD0-2A1F-4A7D-BD8F-93CEBC8A2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5D535201-342D-4580-BC99-9604B3BB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26C00069-84A6-4CA5-B8FC-CF18DBBF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DFA6D6B3-9538-4C5B-9087-635399C7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B4FCF3BC-9C82-434C-8476-E2D158E0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656BBC77-F0B0-44C5-92BE-B2B96762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31AF374D-1358-4454-A506-7DB68FB15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1829DB42-7359-40BE-9E72-F92909F45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E5653BF7-2AC2-4218-8DB6-0247A5F1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1A353121-DED0-44AB-A872-35158DA3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5C4DDECB-9F22-433E-9A11-1DF517CC6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99D17717-08F5-4759-B56A-758A1946C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3E959DED-D4CF-4946-B014-CA9A98DCA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7E1F9565-EA89-45B5-B131-F678882D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6BF459E0-4137-42BE-9097-62306D24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B82A1E67-5361-4038-9EFA-6828FDA6E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E501D73C-C739-459E-A3DD-E569ED10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11641E73-697F-46C6-83F8-412BB22E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5DAE4413-5FCD-4CF3-86E1-BE0EB7EDB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6226206F-376B-40EF-ADD7-B0A047EC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CEAD29D6-0703-4F01-8B29-536CDDBE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EAF03A10-E6B3-46D1-BCA6-1B29E1A1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62FA91EF-983C-40C5-BB7A-B5409C3E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94864A2E-76F3-4BC8-9B7D-1F8D5B6D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DDD17D4B-98E2-4CEE-BC79-AE812A4A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1C7E9CA4-8E36-497A-A186-B8DE4172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D6EB8FE8-CA63-462D-B48B-4F1D7790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DAE90042-51AF-4390-BA63-613951AB2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6ACB57D6-0B89-416D-9672-FC1DF6A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56E9FC41-C151-4D71-A0A6-9642D28B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E3F331CC-E524-4ECF-BC04-D840FBA8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D94BCFA8-1AA2-44C0-B147-5CA50D06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16E6C566-4CE3-4BEA-A617-92C6BE8F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F3646D1D-9E89-484E-B29C-1A41B595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298F5212-7486-4A05-9A02-0305FB7F3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68CDEADD-BB5E-45E7-BFA7-08883AE9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A6C2C03E-A4F5-4A30-B706-55725065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0387D4F6-CF38-43C0-8970-10F9171E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2AE8A6CC-D723-44A6-BE5E-6CD007A5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BFE90960-1710-4F2A-849A-DAA78196D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E14FC9A1-0FB1-481A-B702-B54E6F3A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1267E024-0161-48C8-9103-6ED6CF311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71790692-8429-45A8-94FB-ADD47CA8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869E5B4B-76A7-402F-B726-A81D08DD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A4FDBE53-1744-4FD7-A3C6-0AF6AC6C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60880C0F-A597-407B-9F65-D845B280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4C73C92A-69E7-4DC3-9DE2-2E1931D0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A6A2FB3D-0547-458B-B239-8E15C780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B3504F7D-765C-4C0A-BFAB-4B34D0FD4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D8534782-828A-4ABF-8554-76EEFE7E0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88588D23-19BE-44FA-B7F9-D279CE3B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4331C8DC-02EA-43E9-8C27-50E368B4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9C90E034-8575-4A88-923C-2571AF1B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A0BE17D9-BA00-4896-BCDB-F3C573AB9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0F763B84-15A1-495E-8B3E-F3EA96C4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7746F560-A55A-4012-9034-DFF5D0B8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48D0D3B4-BCED-4D13-A3EE-EBCA4E84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D4E69349-3FFA-452B-B592-3AC8FC72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A118DA4B-27B2-4DC3-AD16-019F843A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C407777B-52CD-4DA8-AB2D-FF5EFB2E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0FB665E8-8248-4EE1-905C-9A6F0C29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9A46A953-F8C0-4BEC-87A1-D1FEF6F2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7D0126CD-FEA3-4A8E-90AE-CA6656BE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7C3CBD30-5318-4FED-8141-F355BBA4B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92F58DF4-CB13-4644-9A58-C67049E6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3AE43393-15E4-4D0A-AA42-69FE1790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FC2FD73D-0C7D-4AC8-89A7-868EA157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DF924E45-5A2F-4F97-BD57-A97B9AF3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282D4CA0-0D4C-4C82-8030-24B80476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856EAF56-BE5E-4F3E-B4BA-324330644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691E5668-BADC-4882-B631-99FA04DA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E9B08C24-D043-415A-8FD2-542BD0A4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9BF3698D-C484-4395-AC3F-C9FB55F87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C8280FC0-36D8-4D95-9FAA-D7329E266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FB1850B7-5B4A-45A5-9307-D468935F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42A0072B-9745-4E3B-95ED-F0FC07A4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E7AB6DB6-A4FD-46AA-82AF-635B85AE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3A9BD466-EF87-49F9-B4FF-48617FF2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D8F3F6A6-972A-49DA-83D2-776AA87BE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500308F5-170F-46C2-A373-44457024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1D24C9F0-E0A5-4AF1-9270-B18B7F19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D9671369-7AB9-4236-B451-EC70E9E9F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81155CB5-E1A4-4A9D-88E1-DB1B401D0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6796C1CC-E4D2-4217-A100-40B6F134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E058148F-E92E-4408-95B6-26C1828F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750B6EA6-226E-4EA3-8AC0-E9A7D33C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1C96D06E-FE9B-4A67-A55F-412E8E2A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A6732E76-0140-42A9-A144-5353ECF1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706E28D3-28F6-47AD-A895-147DF9863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BB08EDB0-3647-406E-AD1A-EE81EED8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88E805F5-A546-44DB-817F-768780B7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7CDC8570-9673-4F82-A6BB-B9013F406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D2F8D587-EFFB-4ECD-948E-313C6E55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67BE6352-A3C0-4B11-BA57-9F67AD79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C7010213-0EFD-42A3-9CE0-B800820A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67C08DF6-3A62-493B-A6F5-6C2F2B684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EF5CEE66-C630-414F-BDF5-AA4A8440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A6F73996-4305-45DE-B4C2-D1B5655A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67F25135-CE18-4CAB-A600-AF6DBE09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E97E5CA1-6137-4DB9-83FA-ECB8312C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5D8D8998-DFB4-4B04-A97C-DB630BC8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931060DD-49C4-4DBB-8A61-B3AEC34F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9B1FA9FA-CBF9-4177-B0CE-A1362B13E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F4B3A522-8BB6-46B7-8C14-EEFAEA2E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EFDF0F7A-49AD-41AF-9A1D-6ECC4892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33012B24-7DC9-4EBE-886D-B020E46B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1F7E947C-21FE-49E1-8BD5-C8FCB2878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14832D7C-D803-441D-BA40-52F88EC7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D107CE1A-12B9-46DA-B1D0-F23BE36C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903B5F8E-F094-42DB-844A-16A83D8E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03A48E2C-976E-4A56-84F6-5BA4F171F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AA33720E-DE2A-4D2B-90B4-DDD880E6D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3BB3A41D-1FC8-4A8B-81A7-AADD992F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669C2513-EC0D-4687-9970-FD372568D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D6053A0B-02BC-4EB6-ABDD-7937439B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A8AC8065-20E9-4025-95F1-C57EF3AA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91515C4A-8DE2-47F9-98F7-30BC250F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942CAC1D-BEB3-4635-A6CC-335CE118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5E87F4BE-B39D-4331-9269-F3821718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77E6C469-0731-4723-A5AA-5E2E2DB90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2B7EF1EF-D37D-4320-A4F6-0C0F9F6D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2C057876-C155-4601-9622-2FA44CF9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E07B458C-6265-444F-9C98-0BCC404AD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B906D312-B2CB-4381-99FC-1BD056F9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5ABB025E-146A-4BF9-BFE1-A22050F0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B2254D92-A234-41B1-B3E6-3D0FBE4D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540E2AB8-C85B-4015-BE75-620CAA81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E0E4BA92-4264-40E1-9546-ECD8FD89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10EBE928-7009-47F8-8DC8-CDAA1062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F7445724-B159-452C-BC15-61FE5F4C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8DF9130F-6A4A-47EA-9268-5FBA9C2F5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CF124170-31C2-4191-9450-57A4E80C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FAF5D1D9-B5C1-41FD-983B-D4E84B35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62CCDEE3-DF2D-498A-AACA-A9EEC582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98A9A83E-6041-41CC-B362-82426E727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9A378BF8-5B0F-4B68-8919-023A6051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23EC16ED-5435-46F2-B282-AAC10C120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651E2F55-B69B-4ADB-BF8E-5D7D6ECC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F88DC9F5-758E-4E8F-9C06-8DEA2BD4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8DF86332-6653-4653-8A52-8A8FD854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13D346D5-673D-4C6F-BE8E-0DAB6986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F2A3D1B5-7679-4DA3-BD77-48B315F1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95A8B7A3-2B22-4BF8-81EE-B3A2EEAC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35E6200B-CBB2-4AED-931A-72B8351A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E4F955E2-1760-4CB0-90EE-88550A30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152593D2-1AFE-449D-8088-CBA5225E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C016F375-3F27-46DD-B83B-C6C7C597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79B47E48-A7BB-4FAD-9CCA-93766801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05CC1D18-7E0B-4B7A-B23C-7926DC4D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9F5A3B96-58B3-4E78-B501-E44134D6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B7A91E4A-5A3B-4E45-B5C9-2DF03A250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210E1F21-9943-4DBA-9746-D4F386D3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3DFB30D2-3D74-42EC-9AD6-8DEAB87A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19AAD5EA-1A91-4CFF-A04D-EC3E69DE4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67EDF9E3-115A-417D-9739-7C95D30F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29AEA2B7-6588-4C28-AADE-DBC59EFAF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C794966C-484C-4668-8082-29BCBFEA3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C7690B9B-0059-47CF-B253-2A07B699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B300DF38-5172-47E4-BC6E-7E6EC624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B9306DA1-3F74-48B6-B0BB-218D46A13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D209644A-9381-4BE7-A8F3-8CC358C0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3CCB832A-5006-4025-B275-FEEC99EA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1E235C36-F793-40FF-B46C-7C9394FAE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1B2E9D0D-11D5-4622-A6C0-BDD60E8B1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9773D2B7-151E-42C7-A7EA-1DA3AB3C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712BCCE7-8C9B-455C-93CF-5D48F7A59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18053363-0236-465E-BD7B-3885DA25F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BC9FC90B-8744-4B42-ADAB-4F6B3BDE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20C7E3D9-E771-49B1-BE65-E11BCE8A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E56DCEC4-C2BA-4932-8FF8-521FEB87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4077A6AB-1C7A-4961-8842-044A12DD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4E92C9EC-BBD3-443A-B033-3E429208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2A10E030-F221-4AE1-8A36-5C811FC5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4D30ECC3-C38F-4B1C-ABF1-E43B3771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50C094ED-00C0-4C49-825A-09AB22DD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CA834FCE-3EC1-4987-9CAC-0A5847BA4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74C3C2EB-D0E3-4B12-AE6D-B77610B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488130AA-BC95-4BEC-8426-009A8ADA1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4C23D0F6-AD6C-4B0D-AA0C-4294DE5F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92ED0EBD-3DAD-464C-A856-5BC14E3B6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5EEFB011-BE64-4CE3-9DF1-083923BB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68E10FED-146C-49A4-915E-B39562CF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68098327-245A-4F3E-A414-3CEE24AF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999CC856-5DA8-4509-B193-2939F0E3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03A41D56-8A7F-4CE3-9956-371E46DE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766F1146-2999-482B-8754-0421F4C7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07C8FB4F-42D3-451E-8B22-6FFBFEADD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681637F9-D5CB-4B5F-9C42-FBD0EE9D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5AA7C1F4-A00B-4DB1-AF75-311EA9D4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4686E2A4-B3FC-42D2-88D4-915AF7428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B4876BBD-B3CC-4220-889E-D7BAB57B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0F257278-59BD-4861-9570-9A69949B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D21E279E-B1C5-4FAB-BEE5-70434F3D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52C0C5F6-C799-44F3-8AAD-5E966F73C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9FD7B0D1-CCF8-4A08-A620-080C32411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6D93CBAE-AAF0-4537-9F0A-39B619E1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20E92A4B-C97F-482F-9D26-586C6BE2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5BC643BB-7FA1-43E2-A920-D8751CAE0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919D4E70-DB16-4CE3-852C-509C1369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69BD0E74-315D-4E22-95D7-18BD20503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997A9728-60C4-4EE4-AE5D-047B6D60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74C3FBB3-6EE9-4939-9FE3-C0398EAE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E15FC52F-0524-4729-BB8F-CE819B59D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54C5B719-5C46-4E0B-8D29-A19746EB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EF771D7A-F8B8-4151-AD89-CC89794D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35B33770-2D80-4AD1-B203-89843050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5AAC74A1-B292-45E0-952B-B11E11BD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8D231976-D170-42D5-87EF-35F8A6CD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752C9AB9-379A-44BA-9664-D8F30C0B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C0CBAE88-DD8B-471A-8AF1-A6B5EA06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9E3B3DB2-C967-4C9B-AE50-2D6B6002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4AD7A21D-8FD7-47C1-9FAF-B742DB83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91829C5B-974F-4BAE-A0A1-2E9F1188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5B887DE4-021D-41DF-8BC6-0662E2944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742EE646-32A2-44C1-ADEB-763D75EF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57CE8DF5-D501-4F3E-B310-6F164E73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6A78F469-9C90-487A-AD66-634F048B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373430CB-9C57-4618-9EE2-B5687EA0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6C70982E-85E0-49BA-B692-CBCC0D3C1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913AB449-831F-4035-8049-D7FFC5F1A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B601745E-69A5-4CE9-9B0C-A737BF93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BB420825-BD37-48C8-95FF-94E2542A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B11C9B7C-6A1B-401A-990C-0A5B9544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B9DDD58E-EC68-4F28-B8C4-FF07FB1FD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9305FE31-DEAA-4ED3-8CB6-35539118C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7CB7BA12-B929-4985-892D-96D414F0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0323EEF2-36D1-46CD-8398-7C0D2E1C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E38DFF85-FA7D-4D9E-8846-D17ECB9F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66738D3A-A46E-4E47-BDAF-8EB48414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11AADFCC-53BD-47DD-970E-96161F05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540F3DA5-B241-47F0-9833-F86222BF7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96E80C3D-6160-4D73-9FBA-A67E3195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0D48E349-AEAF-4752-A0BF-EA21F0AF4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C06F2E3A-9319-409D-A214-CCC5C5B0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F7A036D7-952C-4C42-9385-61AEC537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BD6ACF2C-40CB-424D-B827-289C7F03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9A466229-F0B1-4AA0-B84F-3693DACF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029B2BB6-2CD3-42B2-A427-C7FB41DD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1C375A1F-813E-44C1-B66E-E2AF9BBF3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E6B8C271-5A84-4A5A-B6EB-B9812C90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F38A71C7-5BEA-4DE8-9ABC-1D8C37F1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3E12CE32-DEB3-4D5D-81B0-D648FC193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34A27734-72B7-467B-B0F1-B8D24047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CB7F6251-6020-428B-891E-FCAF82F2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3D5EEA6F-A89C-411F-ABE7-606132EFE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625CD573-7C43-4755-BC96-A9105D5F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967B4C23-10CF-4332-83D2-5BF756E5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B70784B0-F6E5-4AA6-B481-6404E748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57EF438D-8866-4AB6-A3A0-E6000F52A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69BE4FC6-BA40-41F7-A990-E5BBB93D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0A2A58E9-88AA-4A71-851D-C9BD504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A6E64E4B-A1AF-4C89-870C-25380FA0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3636A844-769E-487D-8DAB-1D0DEFA81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C7A0E773-167D-4A3A-A53C-842C4366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BC1285D1-EA6D-42E1-A3D6-9192E7B6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9DB122B4-2FCD-4D73-98E4-713DDDCC3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A0E1A913-D1ED-4C5C-B721-CF6049F0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1C4DC89B-953E-4388-892C-02BCF024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A0D969D1-023A-432C-B998-B8C7F3664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AA82C85A-EF1C-4D15-BB80-76D609E4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58E22876-AE37-452C-A790-9E19F2B69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E93C6460-5707-4E22-9395-4944F3A70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BD558332-BB6C-4E4C-A273-717390D4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AFA244EE-7EB8-43E1-9991-1B584F1D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E488D373-5FE3-4E10-9194-19D099AE7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39ED6E98-48CA-4721-9249-4ABFD46C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8C2A4D9A-7878-473F-8BAA-2A5E813B4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233AB9DC-534C-41A1-9B85-882D44F2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7D3EEDC5-772E-42B7-ABF7-79E63A2F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203E3EF8-87D5-4D4C-A1EF-68B12274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F00F1B4C-65D6-4DC0-B806-7529DE4ED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CC8B84B2-2BAA-4AEF-A511-50B15D56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9DF545DB-9937-48A6-B2B3-765305FC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8BE910E3-5FD2-463D-93BB-B264AF70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4D36E1EB-43ED-41F0-8038-5B6540B5C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A229C72E-E568-4E26-91BA-C9771307B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C10414BD-9270-46C0-9C27-7514A6F6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E24726D3-9BA3-4401-8126-43268C65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AA47E87E-E3A1-4D06-A5D9-E6359A6C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3F01AF8A-1B76-4B3A-8151-C369C5FC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1B74ED92-2479-435F-B3CC-8476C3C9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A7FD1327-4B21-42AE-B849-EFF1ED01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1B66804D-0983-4D2A-977D-8B56FAB3A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0FD0C613-6BFA-4FB6-9823-85E92B6B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565B2265-ED43-4837-B5A6-7973D0D2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4F57B4CB-DD72-480E-957F-F7C9EAF4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0F6CF239-CFD3-41D5-BB87-0475686B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90CD27E8-DC64-42B4-AEC1-E0113B6E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92875EFB-A604-4AFC-B904-453289B8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CBC7F482-73AC-4479-823B-ABBBC393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0C4B91C0-3BC9-42A9-BEEC-0A4036DE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3DF1990C-7DE3-42F6-BFD6-4C44BAC1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244152CB-0F87-4B6C-9D4E-507B9FA29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5A7A94C0-92BE-47C6-8A0A-78AB5962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2AE8B136-EAEB-4477-BFC5-6795DDB8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D4C61B7F-0C40-413A-8206-1AA90B19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B9ED0259-907E-4C0C-9409-661A751A6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F5AC67AD-DBFE-4316-A931-7D9397F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B4089C39-9ED1-41A8-BAEC-0D3738B2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76D0ECFB-C409-43CD-8C0E-DF4D1907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73ACBD8E-6229-40E9-A440-960DF8B37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A6B99250-CD23-4769-AB33-02858A033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8FB3C1B8-D12E-442E-83A0-ABF6A94C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0515CC95-C000-42DD-9CDA-55699864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1F48C944-FA42-4523-BB21-B9C5A9DA5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FD12FFB1-69F6-43CA-B93B-1F7946784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17BC3535-75D9-4B0A-BFB9-0E4760D3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9EEEE26E-7DCF-4049-AF43-B2484630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E9046710-DC01-45E0-991C-9089633D0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1BF8F0C0-CBE0-43B3-B1AF-E48071DB5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DA99096F-D3C1-4E32-8E16-4B719449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7EF37F86-9FA4-412D-A2ED-3B9E5915E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EDA03C4D-059E-4B8F-90F8-DB974D65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3D83EFE8-BC51-4DBF-A067-CF8F2135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343F2691-BD0F-48F1-85C6-F8212E95B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EAB81C20-0F7E-41C5-A304-8840EB35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520D5874-242B-4C78-B756-BD258486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1A6FDDC5-E423-4500-98C3-E1F0E577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4152945D-5298-4E11-A511-38F24FEE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54DFB482-2AF1-460C-B7CA-692934555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F73A23DD-2FF3-404B-838B-2AD2ACD7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9D183750-A48C-48B5-B52B-4D6BD47E2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5257D53E-8CC8-4FBD-B557-6EC934D7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04F7F734-8E40-45F4-95C0-7D01B0AA3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9EF22A59-A1A9-4889-99C5-24632171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A329AEB3-7803-4471-8371-212CC9CE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B9936A18-F782-4D46-B454-79539E9C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02B92F85-821E-43C9-B9CC-3D18AC6A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A4205EE6-3E7C-49FA-9BD1-3828BD1B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41C39D36-D851-4748-84D5-2270089F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CB27E9D1-3D7B-4A04-88A1-9EA25131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29D456F3-E38C-420D-9828-3AD81E92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6F746BCE-6589-4864-B932-6BEE15F6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21E5A34B-2AA5-4AE0-B85D-F99E117E7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AE113E01-1823-4E8F-9E96-6BED1D05B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ED489B5F-F80E-49DF-885B-6258483A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10369E9F-6D1C-48C7-8D56-FC537E87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833F5507-CF1E-4AF2-997B-4A1563348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FA9738BC-6AAF-44D2-BCFA-5BE104E9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C951D797-5AE0-49E9-8962-DAD6D186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C75506A0-0082-489A-93E8-39CAC41AB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33518995-EBBF-4B1C-8CF4-A809A30D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448FCC1C-B522-4922-8DC0-A94C02E70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9AB4691B-D462-4376-A278-BFEC75115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D53127E3-7BDC-4428-99A9-78A21607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AAC36284-3EBF-463D-901E-FF0438394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93B7F6CB-3B8F-4E5D-A2A1-FDE9992FE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9B13462E-4CE1-40BC-B727-4357641F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1F26ECBE-FAC2-4BE7-A427-0C8D8E5F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31E9FD2A-BAF1-4B9D-9318-861FFBEF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33680D7B-70DD-44DC-BB97-F2786004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B8545820-D741-45A4-9F35-8C97342F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188831F1-6C8D-4C40-833B-6FB7329A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2D3D2B13-0CB6-48DB-BF90-C034D0D58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04B5D2E7-B602-4297-A2C4-0104BAEB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7F4DE3BD-0B08-49C0-A8A0-ECFD9658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6D8C3E9D-5367-4286-88AB-D06FD802F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46D3B283-1CD1-4B07-8AD6-8B2F7C1F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A8B855E0-5869-4BBA-A88E-FA265CB90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A87C5F4D-513B-4B7B-852F-F5766546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370533B2-01CA-423F-A7EA-959D9F035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50C89DC8-171D-414C-B463-B8D8C274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3DA9844A-EF0D-4CD2-841D-3FEE2613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3AA9DF63-C328-4371-A012-8AE220B6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828F5528-DAD6-45B9-B8EE-A2889B22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73E9AE44-2148-4864-85BF-7F3FDE594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EDBFE716-2FA6-4DAD-BE81-AF9DD1EC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CEDE1714-7259-4CEA-B1FD-AECEDB01B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4868549A-79B5-46C6-B773-770B6D20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C35B79EE-307C-4129-B44A-C5269A9D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E031B09D-93E8-4D2D-95BC-BB91C154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58F0AC87-D9C9-42DF-B803-3F2B8976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CB2B872F-E040-44BE-AA2D-89FA24D6A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E0BC2C51-5EBF-4D2D-AA31-E7E93657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B8C951A4-134C-49E1-A159-E6E57AEA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FAF5A77F-E30E-469F-B003-60A17895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4D55D4ED-66EB-4286-BF2A-B4311706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7C09B9D4-7864-4F7B-BBFA-AEA0EE14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1E42B518-7436-4D4C-8AE5-345A76805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ADF86132-5E46-4EE3-A7CE-69055818C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34DB2F5E-ED8D-41D0-B80F-B642ABCC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67C9581D-E51B-4F9C-A61D-C46253DE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D4346A46-8A8E-402D-AD55-6E30F58E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79B1FEFB-1334-4572-8521-6D700943E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B82D19F6-E5B9-4B0A-833B-8C0B0146E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BED7A59D-56C8-425F-B7E4-1C5AD8DA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F88871C3-C5A1-4A90-A8DD-C2F2F1A4E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A625D32A-6B85-486B-B864-200A7E7CA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26E728AC-321D-4344-9269-7DE618E46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838FFAF8-6B22-441A-888F-B9D7EB2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8BF22427-9399-4664-8470-91E4DF22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83867869-E754-4DD0-A299-E0720F62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7881DFAF-5E3F-4AB3-9471-A386E4FB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DD5F2BA0-37EB-4F4C-BB5D-3F814BB2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3AB5F28A-E765-40F6-8FCE-653228077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179B95F7-BB9B-4F62-850A-F00C1C1A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725BDB10-43D0-42BD-9B34-8E504BBF1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43A73AA5-B5AE-4774-BF0F-D0058E9D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3FE6BE44-CC8C-4066-AC8C-F50DCF189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BCC1B333-EDD9-4EED-A750-9E42890D0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9E21591A-6CC0-4269-9840-A58B25A9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EFBA2274-F0CA-4E2F-8530-A854460C0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04FE5D0E-E190-4964-9256-DBDE815D4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F868327C-FEDC-4969-9718-8297BC7C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162D6F03-77EC-42D9-9DC6-FFFB3CF19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9023BCDD-ED31-443E-8E2A-4F44E4321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86FD3F41-4551-4E08-B517-1FBDA830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FF20A8D9-348F-4FEC-85FF-FC04001D4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19462DEC-442D-4416-AFB4-1DB8C999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53DE827F-A467-414F-B873-800E4774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393D9637-EBC6-48A0-ADD0-8EAFF808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BEF681A4-72AA-4C7A-AD5E-3E9A5915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2E5E12B6-C50D-4477-8B7B-B7A73AEA0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89C38D6A-8FFA-4C2D-A5DB-FD3B9F51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3AE89AE4-993D-4953-A6C7-45E7BC855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5891A36E-D9A5-4909-9D51-E0A9FE33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8426B4B1-59D0-48DE-A673-312C79E7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C86665A3-AFFD-4D7B-974A-7C95FE6C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63163428-ADA2-4BA4-9BD6-B9B7BF32F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54FDCED3-B792-4960-89D9-22C5B26D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6F8CE140-BCED-45A2-A699-AD66FD41E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D41A68E6-AA4B-4006-9732-407316E76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0AF3B37D-A0FB-48C4-AE57-B3F0DB903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CCC5D9D2-B323-4C1C-A5E1-D35F2332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AB41D301-0D03-4C35-A59F-310DCF54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788DACA2-C3E5-4D4A-ACFA-33775C44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38F4CA19-355B-4CCE-9D64-681D4EED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91BE980A-A44A-4985-A0E1-CDDA85D97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475AE90C-CB9D-4077-8195-0BE2F9D2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BBCC22C4-A6D4-4F74-9EA9-F5F076D4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5896FC05-4C07-4077-9964-FF1DF9C61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8C9E1C44-CB58-43D6-9584-961DC5B5A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A690DB81-0672-46D7-A845-B72DB05D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9D9EA9D0-1EE8-4DD4-AEF8-11B8A67B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D9983C30-544F-4D7E-B1C9-AFFF2AA6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03A8FA75-E6B5-48CA-86EC-425C9830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BD7233E1-AD63-4A10-8B97-2D1C836AB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8C90C619-772B-4A3B-ABF2-5F847169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8B2F7DB8-E22D-4142-8D8D-43981D39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EA0912A7-A621-4DAD-AF8A-9613EA6F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75044D2C-0636-4AE7-9D6F-D084F059A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37E95307-90F8-4C83-885A-64DF5A62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F5D995A0-EDA0-46A8-9100-088199C51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C61EEA5E-46E6-47CA-B57E-8386DA7A4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DDEEE974-41E8-40E2-9FAE-F01AFCE2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F42F6960-B20D-4A98-A09F-86996760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2C91E094-F8BF-49E7-93DC-A7DA15C5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1446136A-FD04-4DC3-A8C6-3ADB3CF4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D6CE27D-50B3-465A-A7F8-85D9B236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1D65A92E-A412-478F-B07B-352CAAB4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9D14D006-8B50-4EE4-AC90-0A1014737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095B178B-B957-41E1-80C9-601655D3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B8C8EFE2-1922-451D-9FE6-0996D5A7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B102B66D-F67E-4AF4-98ED-FAEC953C4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10358352-9DB3-45AA-A533-232A8342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FC75CC30-7906-4006-B65A-904DFD9C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4B25A5CE-2467-4F89-A8EC-05AD8312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FD6A5992-463B-441A-80A9-98918A24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F1C99E9F-CD05-4BCB-9461-9C78E26A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70C05804-E018-41BC-9C7C-25FB8F195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BC49FEB7-ABC2-410F-AD4C-5C50D18C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5A125C74-68C7-436F-A00C-A17540186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40DB4CBB-6F41-41C7-8255-91931ADB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EE90B05F-36EC-4BA4-A8CB-2724F56A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A537A359-BDFC-406E-A15F-519AE0995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8E4918B4-6CE9-407B-9418-18CC47116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1AEFFEAD-545F-4FA7-8CB6-9A739F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A621BE45-E5EE-4B70-A3AF-59C6AB20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9559B86D-13FA-4769-AFC4-C0FE5B3D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B1FD7A1A-8511-4639-B3DE-F6986E649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61E4B670-0777-46D2-ABCB-02E87FBE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E53A23C5-A8A8-4F5F-98F9-9A500BC9A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FCCB9BFA-EC16-481B-9159-490424D40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8CF8236F-573A-42E1-9E77-82AE5AA4F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1FA38EAB-4133-4D46-9762-AD18F77D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6F652-ECA6-463F-8A4C-57AD40DC9A84}">
  <dimension ref="B2:U18"/>
  <sheetViews>
    <sheetView showGridLines="0" showRowColHeaders="0" tabSelected="1" workbookViewId="0">
      <selection activeCell="W43" sqref="W43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12772.857</v>
      </c>
      <c r="D8" s="19">
        <v>454.33</v>
      </c>
      <c r="E8" s="20">
        <v>21758.14</v>
      </c>
      <c r="F8" s="21">
        <v>508.72</v>
      </c>
      <c r="G8" s="18">
        <v>31662.114000000001</v>
      </c>
      <c r="H8" s="19">
        <v>519.71900000000005</v>
      </c>
      <c r="I8" s="20">
        <v>10483.267</v>
      </c>
      <c r="J8" s="21">
        <v>518.12599999999998</v>
      </c>
      <c r="K8" s="18">
        <f t="shared" ref="K8:L10" si="0">+((I8*100/G8)-100)</f>
        <v>-66.890186170133802</v>
      </c>
      <c r="L8" s="22">
        <f t="shared" si="0"/>
        <v>-0.30651178810089164</v>
      </c>
      <c r="M8" s="20">
        <f>+((I8*100/C8)-100)</f>
        <v>-17.925433597197568</v>
      </c>
      <c r="N8" s="20">
        <f>+((J8*100/D8)-100)</f>
        <v>14.041775801730026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14</v>
      </c>
      <c r="C9" s="26">
        <v>1527.44</v>
      </c>
      <c r="D9" s="27">
        <v>294.73399999999998</v>
      </c>
      <c r="E9" s="28">
        <v>10700.62</v>
      </c>
      <c r="F9" s="28">
        <v>227.65799999999999</v>
      </c>
      <c r="G9" s="26">
        <v>1579.7</v>
      </c>
      <c r="H9" s="27">
        <v>274.36099999999999</v>
      </c>
      <c r="I9" s="28">
        <v>8095.55</v>
      </c>
      <c r="J9" s="29">
        <v>249.11</v>
      </c>
      <c r="K9" s="26">
        <f t="shared" si="0"/>
        <v>412.47388744698355</v>
      </c>
      <c r="L9" s="30">
        <f t="shared" si="0"/>
        <v>-9.2035675624451017</v>
      </c>
      <c r="M9" s="28">
        <f t="shared" ref="M9:N10" si="1">+((I9*100/C9)-100)</f>
        <v>430.00772534436703</v>
      </c>
      <c r="N9" s="28">
        <f t="shared" si="1"/>
        <v>-15.479720697306718</v>
      </c>
      <c r="O9" s="31"/>
      <c r="P9" s="31"/>
      <c r="Q9" s="31"/>
    </row>
    <row r="10" spans="2:21" ht="36.6" thickBot="1" x14ac:dyDescent="0.35">
      <c r="B10" s="32" t="s">
        <v>15</v>
      </c>
      <c r="C10" s="33">
        <v>422.88</v>
      </c>
      <c r="D10" s="34" t="s">
        <v>16</v>
      </c>
      <c r="E10" s="35">
        <v>504.08</v>
      </c>
      <c r="F10" s="35" t="s">
        <v>16</v>
      </c>
      <c r="G10" s="33">
        <v>200.5</v>
      </c>
      <c r="H10" s="36" t="s">
        <v>16</v>
      </c>
      <c r="I10" s="35">
        <v>584.16</v>
      </c>
      <c r="J10" s="37" t="s">
        <v>16</v>
      </c>
      <c r="K10" s="33">
        <f t="shared" si="0"/>
        <v>191.35162094763092</v>
      </c>
      <c r="L10" s="34" t="s">
        <v>17</v>
      </c>
      <c r="M10" s="35">
        <f t="shared" si="1"/>
        <v>38.138479001135067</v>
      </c>
      <c r="N10" s="35" t="s">
        <v>17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35_37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2026-09-16T10:54:25Z</dcterms:created>
  <dcterms:modified xsi:type="dcterms:W3CDTF">2026-09-16T10:55:05Z</dcterms:modified>
</cp:coreProperties>
</file>