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X:\Paukstiena\TALPINIMUI (PAPRASCIAU)\"/>
    </mc:Choice>
  </mc:AlternateContent>
  <xr:revisionPtr revIDLastSave="0" documentId="8_{F7DF9470-4035-4246-9550-1A97211B959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11" i="1" l="1"/>
  <c r="AO10" i="1"/>
  <c r="AP11" i="1" l="1"/>
  <c r="AP10" i="1"/>
  <c r="O27" i="1" l="1"/>
</calcChain>
</file>

<file path=xl/sharedStrings.xml><?xml version="1.0" encoding="utf-8"?>
<sst xmlns="http://schemas.openxmlformats.org/spreadsheetml/2006/main" count="51" uniqueCount="51">
  <si>
    <t>Kokybės klasės (pagal svorį)</t>
  </si>
  <si>
    <t xml:space="preserve"> Pokytis, %</t>
  </si>
  <si>
    <t>savaitės*</t>
  </si>
  <si>
    <t>metų**</t>
  </si>
  <si>
    <t> A klasė</t>
  </si>
  <si>
    <t> L (nuo 63 g iki 73 g)</t>
  </si>
  <si>
    <t> M (nuo 53 g iki 63 g)</t>
  </si>
  <si>
    <t>Pastabos:</t>
  </si>
  <si>
    <t>Šaltinis – ZSRIR</t>
  </si>
  <si>
    <t>1 sav.
(12 29–01 04)</t>
  </si>
  <si>
    <t>2 sav.
(01 5 –11)</t>
  </si>
  <si>
    <t>3 sav.
(01 12–18)</t>
  </si>
  <si>
    <t>4 sav.
(01 19–25)</t>
  </si>
  <si>
    <t>5 sav.
(01 26–02 01)</t>
  </si>
  <si>
    <t>6 sav.
(02 02–08)</t>
  </si>
  <si>
    <t>7 sav.
(02 09–15)</t>
  </si>
  <si>
    <t>8 sav.
(02 16–22)</t>
  </si>
  <si>
    <t>9 sav.
(02 23–03 01)</t>
  </si>
  <si>
    <t>10 sav.
(03 02–08)</t>
  </si>
  <si>
    <t>11 sav.
(03 09–15)</t>
  </si>
  <si>
    <t xml:space="preserve">Pastaba: kainos (EUR) pateiktos pagal
atitinkamos datos ECB valiutos kursą			</t>
  </si>
  <si>
    <t>12 sav.
(03 16–22)</t>
  </si>
  <si>
    <t>13 sav.
(03 23–29)</t>
  </si>
  <si>
    <t>14 sav.
(03 30–04 05)</t>
  </si>
  <si>
    <t xml:space="preserve">Narvuose laikomų vištų kiaušinių pardavimo vidutinės
 didmeninės kainos Lenkijoje, EUR/100 vnt. (be PVM) </t>
  </si>
  <si>
    <t>15 sav.
(04 06–12)</t>
  </si>
  <si>
    <t>16 sav.
(04 13–19)</t>
  </si>
  <si>
    <t>17 sav.
(04 20–26)</t>
  </si>
  <si>
    <t>18 sav.
(04 27–05 03)</t>
  </si>
  <si>
    <t>19 sav.
(05 04–10)</t>
  </si>
  <si>
    <t>20 sav.
(05 11–17)</t>
  </si>
  <si>
    <t>21 sav.
(05 18–24)</t>
  </si>
  <si>
    <t>22 sav.
(05 25–31)</t>
  </si>
  <si>
    <t>23 sav.
(06 01–07)</t>
  </si>
  <si>
    <t>24 sav.
(06 08–14)</t>
  </si>
  <si>
    <t>25 sav.
(06 15–21)</t>
  </si>
  <si>
    <t>26 sav.
(06 22–28)</t>
  </si>
  <si>
    <t>27 sav.
(06 29–07 05)</t>
  </si>
  <si>
    <t>28 sav.
(07 06–12)</t>
  </si>
  <si>
    <t>29 sav.
(07 13–19)</t>
  </si>
  <si>
    <t>30 sav.
(07 20–26)</t>
  </si>
  <si>
    <t>31 sav.
(07 27–08 02)</t>
  </si>
  <si>
    <t>32 sav.
(08 03–09)</t>
  </si>
  <si>
    <t>33 sav.
(08 10–16)</t>
  </si>
  <si>
    <t>34 sav.
(08 17–23)</t>
  </si>
  <si>
    <t>35 sav.
(08 24–30)</t>
  </si>
  <si>
    <t>36 sav.
(08 31–09 06)</t>
  </si>
  <si>
    <t>36 sav.
(09 01–07)</t>
  </si>
  <si>
    <t>Atnaujinta 2026 09 11</t>
  </si>
  <si>
    <t>* lyginant 2026 m. 36 savaitę su 35 savaite</t>
  </si>
  <si>
    <t>** lyginant 2026 m. 36 savaitę su 2025 m. 36 savaite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</si>
</sst>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9"/>
      <color theme="1" tint="0.14999847407452621"/>
      <name val="Times New Roman"/>
      <family val="1"/>
      <charset val="186"/>
    </font>
    <font>
      <b/>
      <sz val="10"/>
      <color theme="1" tint="0.14999847407452621"/>
      <name val="Times New Roman"/>
      <family val="1"/>
      <charset val="186"/>
    </font>
    <font>
      <sz val="9"/>
      <color theme="1"/>
      <name val="Calibri"/>
      <family val="2"/>
      <scheme val="minor"/>
    </font>
    <font>
      <sz val="9"/>
      <name val="Times New Roman"/>
      <family val="1"/>
    </font>
    <font>
      <sz val="9"/>
      <name val="Times New Roman"/>
      <family val="1"/>
      <charset val="186"/>
    </font>
    <font>
      <sz val="8"/>
      <name val="Times New Roman"/>
      <family val="1"/>
    </font>
    <font>
      <sz val="8"/>
      <color theme="1"/>
      <name val="Times New Roman"/>
      <family val="1"/>
    </font>
    <font>
      <sz val="8"/>
      <color theme="1"/>
      <name val="Times New Roman"/>
      <family val="1"/>
      <charset val="186"/>
    </font>
    <font>
      <b/>
      <sz val="9"/>
      <color theme="0" tint="-0.249977111117893"/>
      <name val="Times New Roman"/>
      <family val="1"/>
    </font>
    <font>
      <b/>
      <sz val="8"/>
      <color theme="0" tint="-0.249977111117893"/>
      <name val="Times New Roman"/>
      <family val="1"/>
    </font>
    <font>
      <sz val="9"/>
      <color theme="1"/>
      <name val="Times New Roman"/>
      <family val="1"/>
      <charset val="186"/>
    </font>
    <font>
      <b/>
      <i/>
      <sz val="9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indexed="9"/>
      </top>
      <bottom/>
      <diagonal/>
    </border>
    <border>
      <left style="thin">
        <color theme="0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theme="0"/>
      </left>
      <right style="thin">
        <color indexed="9"/>
      </right>
      <top/>
      <bottom/>
      <diagonal/>
    </border>
    <border>
      <left style="thin">
        <color indexed="9"/>
      </left>
      <right/>
      <top/>
      <bottom/>
      <diagonal/>
    </border>
    <border>
      <left/>
      <right style="thin">
        <color indexed="22"/>
      </right>
      <top/>
      <bottom style="thin">
        <color indexed="9"/>
      </bottom>
      <diagonal/>
    </border>
    <border>
      <left/>
      <right style="thin">
        <color theme="0" tint="-0.24994659260841701"/>
      </right>
      <top/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22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 style="thin">
        <color indexed="22"/>
      </right>
      <top style="thin">
        <color indexed="9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 tint="-0.24994659260841701"/>
      </left>
      <right/>
      <top/>
      <bottom style="thin">
        <color indexed="9"/>
      </bottom>
      <diagonal/>
    </border>
    <border>
      <left style="thin">
        <color indexed="22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9"/>
      </top>
      <bottom style="thin">
        <color indexed="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9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/>
      </left>
      <right/>
      <top style="thin">
        <color indexed="9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9"/>
      </left>
      <right/>
      <top style="thin">
        <color theme="0" tint="-0.24994659260841701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 tint="-0.24994659260841701"/>
      </left>
      <right style="thin">
        <color theme="0"/>
      </right>
      <top style="thin">
        <color theme="0"/>
      </top>
      <bottom/>
      <diagonal/>
    </border>
    <border>
      <left style="thin">
        <color theme="0" tint="-0.24994659260841701"/>
      </left>
      <right style="thin">
        <color theme="0"/>
      </right>
      <top/>
      <bottom/>
      <diagonal/>
    </border>
    <border>
      <left/>
      <right style="thin">
        <color indexed="22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 tint="-0.24994659260841701"/>
      </right>
      <top/>
      <bottom/>
      <diagonal/>
    </border>
    <border>
      <left/>
      <right style="thin">
        <color theme="0" tint="-0.24994659260841701"/>
      </right>
      <top/>
      <bottom/>
      <diagonal/>
    </border>
    <border>
      <left/>
      <right style="thin">
        <color indexed="9"/>
      </right>
      <top/>
      <bottom style="thin">
        <color indexed="9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6" fillId="3" borderId="8" xfId="0" applyFont="1" applyFill="1" applyBorder="1" applyAlignment="1">
      <alignment horizontal="center" wrapText="1"/>
    </xf>
    <xf numFmtId="0" fontId="7" fillId="3" borderId="0" xfId="0" applyFont="1" applyFill="1" applyAlignment="1">
      <alignment horizontal="center"/>
    </xf>
    <xf numFmtId="2" fontId="10" fillId="4" borderId="0" xfId="0" applyNumberFormat="1" applyFont="1" applyFill="1" applyAlignment="1">
      <alignment horizontal="center" vertical="center"/>
    </xf>
    <xf numFmtId="2" fontId="10" fillId="4" borderId="13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0" fontId="6" fillId="3" borderId="14" xfId="0" applyFont="1" applyFill="1" applyBorder="1" applyAlignment="1">
      <alignment horizontal="center" wrapText="1"/>
    </xf>
    <xf numFmtId="2" fontId="8" fillId="3" borderId="15" xfId="0" applyNumberFormat="1" applyFont="1" applyFill="1" applyBorder="1" applyAlignment="1">
      <alignment horizontal="center"/>
    </xf>
    <xf numFmtId="0" fontId="6" fillId="0" borderId="17" xfId="0" applyFont="1" applyBorder="1" applyAlignment="1">
      <alignment horizontal="center" wrapText="1"/>
    </xf>
    <xf numFmtId="2" fontId="7" fillId="0" borderId="16" xfId="0" applyNumberFormat="1" applyFont="1" applyBorder="1" applyAlignment="1">
      <alignment horizontal="center" wrapText="1"/>
    </xf>
    <xf numFmtId="2" fontId="7" fillId="3" borderId="18" xfId="0" quotePrefix="1" applyNumberFormat="1" applyFont="1" applyFill="1" applyBorder="1" applyAlignment="1">
      <alignment horizontal="center" vertical="center" wrapText="1"/>
    </xf>
    <xf numFmtId="2" fontId="7" fillId="4" borderId="19" xfId="0" applyNumberFormat="1" applyFont="1" applyFill="1" applyBorder="1" applyAlignment="1">
      <alignment horizontal="center" wrapText="1"/>
    </xf>
    <xf numFmtId="0" fontId="5" fillId="2" borderId="21" xfId="0" applyFont="1" applyFill="1" applyBorder="1" applyAlignment="1">
      <alignment horizontal="center" vertical="center"/>
    </xf>
    <xf numFmtId="2" fontId="7" fillId="3" borderId="22" xfId="0" applyNumberFormat="1" applyFont="1" applyFill="1" applyBorder="1" applyAlignment="1">
      <alignment horizontal="center"/>
    </xf>
    <xf numFmtId="2" fontId="0" fillId="0" borderId="0" xfId="0" applyNumberFormat="1"/>
    <xf numFmtId="0" fontId="6" fillId="0" borderId="23" xfId="0" applyFont="1" applyBorder="1" applyAlignment="1">
      <alignment horizontal="center" wrapText="1"/>
    </xf>
    <xf numFmtId="0" fontId="6" fillId="0" borderId="24" xfId="0" applyFont="1" applyBorder="1" applyAlignment="1">
      <alignment horizontal="center" wrapText="1"/>
    </xf>
    <xf numFmtId="2" fontId="7" fillId="3" borderId="25" xfId="0" applyNumberFormat="1" applyFont="1" applyFill="1" applyBorder="1" applyAlignment="1">
      <alignment horizontal="center"/>
    </xf>
    <xf numFmtId="0" fontId="12" fillId="0" borderId="0" xfId="0" applyFont="1"/>
    <xf numFmtId="2" fontId="8" fillId="3" borderId="26" xfId="0" applyNumberFormat="1" applyFont="1" applyFill="1" applyBorder="1" applyAlignment="1">
      <alignment horizontal="center"/>
    </xf>
    <xf numFmtId="0" fontId="0" fillId="0" borderId="22" xfId="0" applyBorder="1"/>
    <xf numFmtId="0" fontId="6" fillId="0" borderId="22" xfId="0" applyFont="1" applyBorder="1" applyAlignment="1">
      <alignment horizontal="center" wrapText="1"/>
    </xf>
    <xf numFmtId="0" fontId="5" fillId="3" borderId="0" xfId="0" applyFont="1" applyFill="1"/>
    <xf numFmtId="0" fontId="3" fillId="3" borderId="0" xfId="0" applyFont="1" applyFill="1"/>
    <xf numFmtId="0" fontId="5" fillId="3" borderId="0" xfId="0" applyFont="1" applyFill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0" fillId="0" borderId="27" xfId="0" applyBorder="1"/>
    <xf numFmtId="0" fontId="6" fillId="0" borderId="27" xfId="0" applyFont="1" applyBorder="1" applyAlignment="1">
      <alignment horizontal="center" wrapText="1"/>
    </xf>
    <xf numFmtId="2" fontId="7" fillId="3" borderId="27" xfId="0" applyNumberFormat="1" applyFont="1" applyFill="1" applyBorder="1" applyAlignment="1">
      <alignment horizontal="center"/>
    </xf>
    <xf numFmtId="0" fontId="1" fillId="0" borderId="0" xfId="0" applyFont="1" applyAlignment="1">
      <alignment vertical="center"/>
    </xf>
    <xf numFmtId="0" fontId="0" fillId="0" borderId="28" xfId="0" applyBorder="1"/>
    <xf numFmtId="0" fontId="6" fillId="0" borderId="28" xfId="0" applyFont="1" applyBorder="1" applyAlignment="1">
      <alignment horizontal="center" wrapText="1"/>
    </xf>
    <xf numFmtId="2" fontId="7" fillId="3" borderId="28" xfId="0" applyNumberFormat="1" applyFont="1" applyFill="1" applyBorder="1" applyAlignment="1">
      <alignment horizontal="center"/>
    </xf>
    <xf numFmtId="2" fontId="6" fillId="0" borderId="22" xfId="0" applyNumberFormat="1" applyFont="1" applyBorder="1" applyAlignment="1">
      <alignment horizontal="center" wrapText="1"/>
    </xf>
    <xf numFmtId="0" fontId="0" fillId="0" borderId="29" xfId="0" applyBorder="1"/>
    <xf numFmtId="0" fontId="6" fillId="0" borderId="29" xfId="0" applyFont="1" applyBorder="1" applyAlignment="1">
      <alignment horizontal="center" wrapText="1"/>
    </xf>
    <xf numFmtId="2" fontId="7" fillId="3" borderId="29" xfId="0" applyNumberFormat="1" applyFont="1" applyFill="1" applyBorder="1" applyAlignment="1">
      <alignment horizontal="center"/>
    </xf>
    <xf numFmtId="0" fontId="0" fillId="0" borderId="18" xfId="0" applyBorder="1"/>
    <xf numFmtId="0" fontId="6" fillId="0" borderId="18" xfId="0" applyFont="1" applyBorder="1" applyAlignment="1">
      <alignment horizontal="center" wrapText="1"/>
    </xf>
    <xf numFmtId="2" fontId="7" fillId="3" borderId="18" xfId="0" applyNumberFormat="1" applyFont="1" applyFill="1" applyBorder="1" applyAlignment="1">
      <alignment horizontal="center"/>
    </xf>
    <xf numFmtId="0" fontId="0" fillId="0" borderId="30" xfId="0" applyBorder="1"/>
    <xf numFmtId="2" fontId="6" fillId="0" borderId="18" xfId="0" applyNumberFormat="1" applyFont="1" applyBorder="1" applyAlignment="1">
      <alignment horizontal="center" wrapText="1"/>
    </xf>
    <xf numFmtId="0" fontId="5" fillId="2" borderId="2" xfId="0" quotePrefix="1" applyFont="1" applyFill="1" applyBorder="1" applyAlignment="1">
      <alignment horizontal="center" vertical="center" wrapText="1"/>
    </xf>
    <xf numFmtId="0" fontId="5" fillId="2" borderId="22" xfId="0" quotePrefix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2" borderId="20" xfId="0" quotePrefix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9" fillId="4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S27"/>
  <sheetViews>
    <sheetView showGridLines="0" showRowColHeaders="0" tabSelected="1" workbookViewId="0">
      <pane xSplit="4" topLeftCell="AD1" activePane="topRight" state="frozen"/>
      <selection pane="topRight" activeCell="AT1" sqref="AT1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defaultRowHeight="14.4" x14ac:dyDescent="0.3"/>
  <cols>
    <col min="1" max="1" width="9.44140625" customWidth="1"/>
    <col min="3" max="3" width="30" customWidth="1"/>
    <col min="4" max="42" width="11.77734375" customWidth="1"/>
  </cols>
  <sheetData>
    <row r="2" spans="2:45" ht="29.4" customHeight="1" x14ac:dyDescent="0.3">
      <c r="B2" s="49" t="s">
        <v>24</v>
      </c>
      <c r="C2" s="49"/>
      <c r="D2" s="49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</row>
    <row r="3" spans="2:45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</row>
    <row r="4" spans="2:45" x14ac:dyDescent="0.3">
      <c r="B4" s="21" t="s">
        <v>48</v>
      </c>
      <c r="C4" s="21"/>
      <c r="D4" s="7"/>
      <c r="E4" s="25"/>
      <c r="F4" s="25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"/>
      <c r="AP4" s="2"/>
    </row>
    <row r="5" spans="2:45" ht="3" customHeight="1" x14ac:dyDescent="0.3"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</row>
    <row r="6" spans="2:45" x14ac:dyDescent="0.3">
      <c r="B6" s="58" t="s">
        <v>0</v>
      </c>
      <c r="C6" s="58"/>
      <c r="D6" s="15">
        <v>2025</v>
      </c>
      <c r="E6" s="28"/>
      <c r="F6" s="28"/>
      <c r="G6" s="28"/>
      <c r="H6" s="28"/>
      <c r="I6" s="28"/>
      <c r="J6" s="28"/>
      <c r="K6" s="28"/>
      <c r="L6" s="28"/>
      <c r="M6" s="28">
        <v>2026</v>
      </c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47">
        <v>2026</v>
      </c>
      <c r="AF6" s="47"/>
      <c r="AG6" s="47"/>
      <c r="AH6" s="47"/>
      <c r="AI6" s="47"/>
      <c r="AJ6" s="47"/>
      <c r="AK6" s="47"/>
      <c r="AL6" s="47"/>
      <c r="AM6" s="47"/>
      <c r="AN6" s="48"/>
      <c r="AO6" s="47" t="s">
        <v>1</v>
      </c>
      <c r="AP6" s="47"/>
    </row>
    <row r="7" spans="2:45" ht="14.4" customHeight="1" x14ac:dyDescent="0.3">
      <c r="B7" s="58"/>
      <c r="C7" s="58"/>
      <c r="D7" s="45" t="s">
        <v>47</v>
      </c>
      <c r="E7" s="45" t="s">
        <v>9</v>
      </c>
      <c r="F7" s="45" t="s">
        <v>10</v>
      </c>
      <c r="G7" s="45" t="s">
        <v>11</v>
      </c>
      <c r="H7" s="45" t="s">
        <v>12</v>
      </c>
      <c r="I7" s="45" t="s">
        <v>13</v>
      </c>
      <c r="J7" s="45" t="s">
        <v>14</v>
      </c>
      <c r="K7" s="45" t="s">
        <v>15</v>
      </c>
      <c r="L7" s="45" t="s">
        <v>16</v>
      </c>
      <c r="M7" s="45" t="s">
        <v>17</v>
      </c>
      <c r="N7" s="45" t="s">
        <v>18</v>
      </c>
      <c r="O7" s="45" t="s">
        <v>19</v>
      </c>
      <c r="P7" s="45" t="s">
        <v>21</v>
      </c>
      <c r="Q7" s="45" t="s">
        <v>22</v>
      </c>
      <c r="R7" s="45" t="s">
        <v>23</v>
      </c>
      <c r="S7" s="45" t="s">
        <v>25</v>
      </c>
      <c r="T7" s="45" t="s">
        <v>26</v>
      </c>
      <c r="U7" s="45" t="s">
        <v>27</v>
      </c>
      <c r="V7" s="45" t="s">
        <v>28</v>
      </c>
      <c r="W7" s="45" t="s">
        <v>29</v>
      </c>
      <c r="X7" s="45" t="s">
        <v>30</v>
      </c>
      <c r="Y7" s="45" t="s">
        <v>31</v>
      </c>
      <c r="Z7" s="45" t="s">
        <v>32</v>
      </c>
      <c r="AA7" s="45" t="s">
        <v>33</v>
      </c>
      <c r="AB7" s="45" t="s">
        <v>34</v>
      </c>
      <c r="AC7" s="45" t="s">
        <v>35</v>
      </c>
      <c r="AD7" s="45" t="s">
        <v>36</v>
      </c>
      <c r="AE7" s="45" t="s">
        <v>37</v>
      </c>
      <c r="AF7" s="45" t="s">
        <v>38</v>
      </c>
      <c r="AG7" s="45" t="s">
        <v>39</v>
      </c>
      <c r="AH7" s="45" t="s">
        <v>40</v>
      </c>
      <c r="AI7" s="45" t="s">
        <v>41</v>
      </c>
      <c r="AJ7" s="45" t="s">
        <v>42</v>
      </c>
      <c r="AK7" s="45" t="s">
        <v>43</v>
      </c>
      <c r="AL7" s="45" t="s">
        <v>44</v>
      </c>
      <c r="AM7" s="45" t="s">
        <v>45</v>
      </c>
      <c r="AN7" s="45" t="s">
        <v>46</v>
      </c>
      <c r="AO7" s="51" t="s">
        <v>2</v>
      </c>
      <c r="AP7" s="53" t="s">
        <v>3</v>
      </c>
    </row>
    <row r="8" spans="2:45" x14ac:dyDescent="0.3">
      <c r="B8" s="58"/>
      <c r="C8" s="58"/>
      <c r="D8" s="50"/>
      <c r="E8" s="46"/>
      <c r="F8" s="50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52"/>
      <c r="AP8" s="54"/>
    </row>
    <row r="9" spans="2:45" x14ac:dyDescent="0.3">
      <c r="B9" s="61" t="s">
        <v>4</v>
      </c>
      <c r="C9" s="62"/>
      <c r="D9" s="11"/>
      <c r="E9" s="19"/>
      <c r="F9" s="18"/>
      <c r="G9" s="18"/>
      <c r="H9" s="18"/>
      <c r="I9" s="23"/>
      <c r="J9" s="23"/>
      <c r="K9" s="23"/>
      <c r="L9" s="23"/>
      <c r="M9" s="23"/>
      <c r="N9" s="23"/>
      <c r="O9" s="23"/>
      <c r="P9" s="23"/>
      <c r="Q9" s="29"/>
      <c r="R9" s="33"/>
      <c r="S9" s="23"/>
      <c r="T9" s="23"/>
      <c r="U9" s="23"/>
      <c r="V9" s="23"/>
      <c r="W9" s="23"/>
      <c r="X9" s="29"/>
      <c r="Y9" s="33"/>
      <c r="Z9" s="29"/>
      <c r="AA9" s="37"/>
      <c r="AB9" s="37"/>
      <c r="AC9" s="37"/>
      <c r="AD9" s="37"/>
      <c r="AE9" s="40"/>
      <c r="AF9" s="43"/>
      <c r="AG9" s="40"/>
      <c r="AH9" s="40"/>
      <c r="AI9" s="40"/>
      <c r="AJ9" s="40"/>
      <c r="AK9" s="40"/>
      <c r="AL9" s="40"/>
      <c r="AM9" s="40"/>
      <c r="AN9" s="40"/>
      <c r="AO9" s="3"/>
      <c r="AP9" s="9"/>
    </row>
    <row r="10" spans="2:45" x14ac:dyDescent="0.3">
      <c r="B10" s="63" t="s">
        <v>5</v>
      </c>
      <c r="C10" s="64"/>
      <c r="D10" s="13">
        <v>17.95</v>
      </c>
      <c r="E10" s="20">
        <v>20.318498507038246</v>
      </c>
      <c r="F10" s="16">
        <v>18.559999999999999</v>
      </c>
      <c r="G10" s="16">
        <v>18.54</v>
      </c>
      <c r="H10" s="16">
        <v>18.78</v>
      </c>
      <c r="I10" s="24">
        <v>18.38</v>
      </c>
      <c r="J10" s="24">
        <v>18.75</v>
      </c>
      <c r="K10" s="24">
        <v>19.23</v>
      </c>
      <c r="L10" s="24">
        <v>19.059999999999999</v>
      </c>
      <c r="M10" s="24">
        <v>19.34</v>
      </c>
      <c r="N10" s="24">
        <v>19.190000000000001</v>
      </c>
      <c r="O10" s="24">
        <v>19.71</v>
      </c>
      <c r="P10" s="24">
        <v>19.47</v>
      </c>
      <c r="Q10" s="30">
        <v>20.25</v>
      </c>
      <c r="R10" s="34">
        <v>19.829999999999998</v>
      </c>
      <c r="S10" s="24">
        <v>19.22</v>
      </c>
      <c r="T10" s="24">
        <v>19.16</v>
      </c>
      <c r="U10" s="24">
        <v>19.29</v>
      </c>
      <c r="V10" s="36">
        <v>18.8</v>
      </c>
      <c r="W10" s="24">
        <v>19.170000000000002</v>
      </c>
      <c r="X10" s="30">
        <v>18.04</v>
      </c>
      <c r="Y10" s="34">
        <v>17.66</v>
      </c>
      <c r="Z10" s="30">
        <v>17.36</v>
      </c>
      <c r="AA10" s="38">
        <v>17.149999999999999</v>
      </c>
      <c r="AB10" s="38">
        <v>17.09</v>
      </c>
      <c r="AC10" s="38">
        <v>16.36</v>
      </c>
      <c r="AD10" s="38">
        <v>16.3</v>
      </c>
      <c r="AE10" s="41">
        <v>16.57</v>
      </c>
      <c r="AF10" s="44">
        <v>15.53800638292916</v>
      </c>
      <c r="AG10" s="44">
        <v>15.52</v>
      </c>
      <c r="AH10" s="44">
        <v>15.65</v>
      </c>
      <c r="AI10" s="44">
        <v>15.44</v>
      </c>
      <c r="AJ10" s="44">
        <v>15.42</v>
      </c>
      <c r="AK10" s="44">
        <v>15.63</v>
      </c>
      <c r="AL10" s="44">
        <v>16.190000000000001</v>
      </c>
      <c r="AM10" s="44">
        <v>16.03</v>
      </c>
      <c r="AN10" s="44">
        <v>16.37</v>
      </c>
      <c r="AO10" s="22">
        <f>(AN10/AM10)*100-100</f>
        <v>2.1210230817217735</v>
      </c>
      <c r="AP10" s="10">
        <f>(AN10/D10-1)*100</f>
        <v>-8.8022284122562624</v>
      </c>
      <c r="AS10" s="4"/>
    </row>
    <row r="11" spans="2:45" x14ac:dyDescent="0.3">
      <c r="B11" s="59" t="s">
        <v>6</v>
      </c>
      <c r="C11" s="60"/>
      <c r="D11" s="12">
        <v>13.98</v>
      </c>
      <c r="E11" s="20">
        <v>17.650125598369591</v>
      </c>
      <c r="F11" s="16">
        <v>16.670000000000002</v>
      </c>
      <c r="G11" s="16">
        <v>15.22</v>
      </c>
      <c r="H11" s="16">
        <v>15.93</v>
      </c>
      <c r="I11" s="16">
        <v>15.59</v>
      </c>
      <c r="J11" s="16">
        <v>15.77</v>
      </c>
      <c r="K11" s="16">
        <v>15.82</v>
      </c>
      <c r="L11" s="16">
        <v>15.94</v>
      </c>
      <c r="M11" s="16">
        <v>16.239999999999998</v>
      </c>
      <c r="N11" s="16">
        <v>16.100000000000001</v>
      </c>
      <c r="O11" s="16">
        <v>16.48</v>
      </c>
      <c r="P11" s="16">
        <v>16.46</v>
      </c>
      <c r="Q11" s="31">
        <v>16.87</v>
      </c>
      <c r="R11" s="35">
        <v>17.36</v>
      </c>
      <c r="S11" s="16">
        <v>15.75</v>
      </c>
      <c r="T11" s="16">
        <v>16.149999999999999</v>
      </c>
      <c r="U11" s="16">
        <v>16.32</v>
      </c>
      <c r="V11" s="16">
        <v>15.67</v>
      </c>
      <c r="W11" s="16">
        <v>15.45</v>
      </c>
      <c r="X11" s="31">
        <v>15.94</v>
      </c>
      <c r="Y11" s="35">
        <v>15.520651815570103</v>
      </c>
      <c r="Z11" s="31">
        <v>15.092021641032909</v>
      </c>
      <c r="AA11" s="39">
        <v>14.8</v>
      </c>
      <c r="AB11" s="39">
        <v>14.55</v>
      </c>
      <c r="AC11" s="39">
        <v>15.14</v>
      </c>
      <c r="AD11" s="39">
        <v>14.61</v>
      </c>
      <c r="AE11" s="42">
        <v>13.73</v>
      </c>
      <c r="AF11" s="42">
        <v>13.508980362009924</v>
      </c>
      <c r="AG11" s="42">
        <v>13.68</v>
      </c>
      <c r="AH11" s="42">
        <v>12.43</v>
      </c>
      <c r="AI11" s="42">
        <v>12.27</v>
      </c>
      <c r="AJ11" s="42">
        <v>11.93</v>
      </c>
      <c r="AK11" s="42">
        <v>12.31</v>
      </c>
      <c r="AL11" s="42">
        <v>11.95</v>
      </c>
      <c r="AM11" s="42">
        <v>12.11</v>
      </c>
      <c r="AN11" s="42">
        <v>11.28</v>
      </c>
      <c r="AO11" s="22">
        <f>(AN11/AM11)*100-100</f>
        <v>-6.8538398018166902</v>
      </c>
      <c r="AP11" s="10">
        <f>(AN11/D11-1)*100</f>
        <v>-19.313304721030043</v>
      </c>
      <c r="AS11" s="4"/>
    </row>
    <row r="12" spans="2:45" x14ac:dyDescent="0.3">
      <c r="B12" s="57"/>
      <c r="C12" s="57"/>
      <c r="D12" s="14"/>
      <c r="E12" s="5">
        <v>8.44</v>
      </c>
      <c r="F12" s="5">
        <v>8.99</v>
      </c>
      <c r="G12" s="5">
        <v>0.03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6"/>
      <c r="AP12" s="6">
        <v>4</v>
      </c>
    </row>
    <row r="13" spans="2:45" x14ac:dyDescent="0.3"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</row>
    <row r="16" spans="2:45" x14ac:dyDescent="0.3">
      <c r="B16" s="7" t="s">
        <v>7</v>
      </c>
      <c r="C16" s="7"/>
      <c r="D16" s="7"/>
      <c r="E16" s="2"/>
    </row>
    <row r="17" spans="2:15" x14ac:dyDescent="0.3">
      <c r="B17" s="7" t="s">
        <v>49</v>
      </c>
      <c r="C17" s="7"/>
      <c r="D17" s="7"/>
      <c r="E17" s="2"/>
    </row>
    <row r="18" spans="2:15" x14ac:dyDescent="0.3">
      <c r="B18" s="7" t="s">
        <v>50</v>
      </c>
      <c r="C18" s="7"/>
      <c r="D18" s="7"/>
      <c r="E18" s="2"/>
    </row>
    <row r="19" spans="2:15" x14ac:dyDescent="0.3">
      <c r="B19" s="7"/>
      <c r="C19" s="7"/>
      <c r="D19" s="7"/>
      <c r="E19" s="2"/>
    </row>
    <row r="20" spans="2:15" ht="13.8" customHeight="1" x14ac:dyDescent="0.3">
      <c r="B20" s="55" t="s">
        <v>20</v>
      </c>
      <c r="C20" s="56"/>
      <c r="D20" s="56"/>
      <c r="E20" s="56"/>
      <c r="F20" s="56"/>
    </row>
    <row r="21" spans="2:15" x14ac:dyDescent="0.3">
      <c r="B21" s="56"/>
      <c r="C21" s="56"/>
      <c r="D21" s="56"/>
      <c r="E21" s="56"/>
      <c r="F21" s="56"/>
    </row>
    <row r="22" spans="2:15" x14ac:dyDescent="0.3">
      <c r="B22" s="7"/>
      <c r="C22" s="7"/>
      <c r="D22" s="7"/>
      <c r="E22" s="7"/>
    </row>
    <row r="23" spans="2:15" x14ac:dyDescent="0.3">
      <c r="B23" s="8" t="s">
        <v>8</v>
      </c>
      <c r="C23" s="8"/>
    </row>
    <row r="27" spans="2:15" x14ac:dyDescent="0.3">
      <c r="O27">
        <f>E6</f>
        <v>0</v>
      </c>
    </row>
  </sheetData>
  <mergeCells count="48">
    <mergeCell ref="AM7:AM8"/>
    <mergeCell ref="AF7:AF8"/>
    <mergeCell ref="AE7:AE8"/>
    <mergeCell ref="AJ7:AJ8"/>
    <mergeCell ref="AI7:AI8"/>
    <mergeCell ref="B20:F21"/>
    <mergeCell ref="B12:C12"/>
    <mergeCell ref="B6:C8"/>
    <mergeCell ref="B11:C11"/>
    <mergeCell ref="O7:O8"/>
    <mergeCell ref="B9:C9"/>
    <mergeCell ref="B10:C10"/>
    <mergeCell ref="M7:M8"/>
    <mergeCell ref="N7:N8"/>
    <mergeCell ref="AG7:AG8"/>
    <mergeCell ref="AH7:AH8"/>
    <mergeCell ref="Y7:Y8"/>
    <mergeCell ref="Z7:Z8"/>
    <mergeCell ref="AO6:AP6"/>
    <mergeCell ref="E7:E8"/>
    <mergeCell ref="F7:F8"/>
    <mergeCell ref="G7:G8"/>
    <mergeCell ref="H7:H8"/>
    <mergeCell ref="AO7:AO8"/>
    <mergeCell ref="AP7:AP8"/>
    <mergeCell ref="I7:I8"/>
    <mergeCell ref="J7:J8"/>
    <mergeCell ref="K7:K8"/>
    <mergeCell ref="L7:L8"/>
    <mergeCell ref="AA7:AA8"/>
    <mergeCell ref="AB7:AB8"/>
    <mergeCell ref="AC7:AC8"/>
    <mergeCell ref="AK7:AK8"/>
    <mergeCell ref="AL7:AL8"/>
    <mergeCell ref="AN7:AN8"/>
    <mergeCell ref="AE6:AN6"/>
    <mergeCell ref="B2:D2"/>
    <mergeCell ref="D7:D8"/>
    <mergeCell ref="Q7:Q8"/>
    <mergeCell ref="R7:R8"/>
    <mergeCell ref="AD7:AD8"/>
    <mergeCell ref="U7:U8"/>
    <mergeCell ref="W7:W8"/>
    <mergeCell ref="X7:X8"/>
    <mergeCell ref="V7:V8"/>
    <mergeCell ref="S7:S8"/>
    <mergeCell ref="T7:T8"/>
    <mergeCell ref="P7:P8"/>
  </mergeCells>
  <pageMargins left="0.7" right="0.7" top="0.75" bottom="0.75" header="0.3" footer="0.3"/>
  <pageSetup orientation="portrait" horizontalDpi="0" verticalDpi="0" r:id="rId1"/>
</worksheet>
</file>

<file path=docMetadata/LabelInfo.xml><?xml version="1.0" encoding="utf-8"?>
<clbl:labelList xmlns:clbl="http://schemas.microsoft.com/office/2020/mipLabelMetadata">
  <clbl:label id="{4ed3995c-6b14-493c-bcc2-f2b49a597150}" enabled="1" method="Standard" siteId="{3c29631f-027a-4aec-98d1-be0cc888301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Daiva Špokaitė</dc:creator>
  <cp:lastModifiedBy>Agata Kairytė</cp:lastModifiedBy>
  <dcterms:created xsi:type="dcterms:W3CDTF">2015-06-05T18:17:20Z</dcterms:created>
  <dcterms:modified xsi:type="dcterms:W3CDTF">2026-09-11T06:32:47Z</dcterms:modified>
</cp:coreProperties>
</file>