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atak\Documents\SĖKLŲ SEKTORIUS\Skelbimui\"/>
    </mc:Choice>
  </mc:AlternateContent>
  <xr:revisionPtr revIDLastSave="0" documentId="13_ncr:1_{C14B8305-9A4A-4BC4-AD88-F507C37E9FC5}" xr6:coauthVersionLast="47" xr6:coauthVersionMax="47" xr10:uidLastSave="{00000000-0000-0000-0000-000000000000}"/>
  <bookViews>
    <workbookView xWindow="-108" yWindow="-108" windowWidth="23256" windowHeight="13896" xr2:uid="{F5D931E4-EA65-41FB-A981-B977D7E5E4C2}"/>
  </bookViews>
  <sheets>
    <sheet name="2025 I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F19" i="1"/>
  <c r="H19" i="1"/>
  <c r="G19" i="1"/>
  <c r="E19" i="1"/>
  <c r="D19" i="1"/>
  <c r="H12" i="1"/>
  <c r="G12" i="1"/>
  <c r="F12" i="1"/>
  <c r="E12" i="1"/>
  <c r="D12" i="1"/>
  <c r="H26" i="1" l="1"/>
  <c r="G26" i="1"/>
  <c r="D26" i="1"/>
</calcChain>
</file>

<file path=xl/sharedStrings.xml><?xml version="1.0" encoding="utf-8"?>
<sst xmlns="http://schemas.openxmlformats.org/spreadsheetml/2006/main" count="55" uniqueCount="22">
  <si>
    <t>A</t>
  </si>
  <si>
    <t>B</t>
  </si>
  <si>
    <t>C</t>
  </si>
  <si>
    <t>C1</t>
  </si>
  <si>
    <t>-</t>
  </si>
  <si>
    <t>C2</t>
  </si>
  <si>
    <t>C3</t>
  </si>
  <si>
    <t>x</t>
  </si>
  <si>
    <t xml:space="preserve"> x –  pažymėtos kategorijos tai rūšiai nenaudojamos</t>
  </si>
  <si>
    <t>Šaltinis: VATŽŪM, ŽŪDC (ŽŪMPRIS)</t>
  </si>
  <si>
    <t xml:space="preserve">Metai </t>
  </si>
  <si>
    <t xml:space="preserve">Sėklų kategorija </t>
  </si>
  <si>
    <t xml:space="preserve">Javai </t>
  </si>
  <si>
    <t>Aliejiniai ir pluoštiniai augalai</t>
  </si>
  <si>
    <t xml:space="preserve">Pašariniai augalai </t>
  </si>
  <si>
    <t xml:space="preserve">Grikiai </t>
  </si>
  <si>
    <t xml:space="preserve">Iš viso </t>
  </si>
  <si>
    <t>vasariniai</t>
  </si>
  <si>
    <t xml:space="preserve">žieminiai </t>
  </si>
  <si>
    <t>Sertifikuotų sėklų kiekis Lietuvoje, t</t>
  </si>
  <si>
    <t>2025*</t>
  </si>
  <si>
    <t>*patisklinti duomenys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</si>
</sst>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2" x14ac:knownFonts="1">
    <font>
      <sz val="10"/>
      <name val="Arial"/>
      <charset val="186"/>
    </font>
    <font>
      <b/>
      <sz val="10"/>
      <name val="Times New Roman"/>
      <family val="1"/>
      <charset val="186"/>
    </font>
    <font>
      <sz val="10"/>
      <color indexed="10"/>
      <name val="Arial"/>
      <family val="2"/>
      <charset val="186"/>
    </font>
    <font>
      <sz val="8"/>
      <name val="Arial"/>
      <family val="2"/>
      <charset val="186"/>
    </font>
    <font>
      <sz val="10"/>
      <name val="Times New Roman"/>
      <family val="1"/>
      <charset val="186"/>
    </font>
    <font>
      <sz val="10"/>
      <name val="Arial"/>
      <family val="2"/>
      <charset val="186"/>
    </font>
    <font>
      <sz val="8"/>
      <name val="Times New Roman"/>
      <family val="1"/>
      <charset val="186"/>
    </font>
    <font>
      <sz val="10"/>
      <color rgb="FFFF0000"/>
      <name val="Arial"/>
      <family val="2"/>
      <charset val="186"/>
    </font>
    <font>
      <sz val="9"/>
      <name val="Arial"/>
      <family val="2"/>
      <charset val="186"/>
    </font>
    <font>
      <b/>
      <sz val="9"/>
      <name val="Arial"/>
      <family val="2"/>
      <charset val="186"/>
    </font>
    <font>
      <b/>
      <sz val="8"/>
      <name val="Arial"/>
      <family val="2"/>
      <charset val="186"/>
    </font>
    <font>
      <b/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indexed="9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77111117893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249977111117893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77111117893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2" borderId="0" xfId="0" applyFont="1" applyFill="1"/>
    <xf numFmtId="0" fontId="6" fillId="0" borderId="0" xfId="0" applyFont="1"/>
    <xf numFmtId="3" fontId="5" fillId="0" borderId="0" xfId="0" applyNumberFormat="1" applyFont="1"/>
    <xf numFmtId="0" fontId="7" fillId="0" borderId="0" xfId="0" applyFont="1"/>
    <xf numFmtId="4" fontId="5" fillId="0" borderId="0" xfId="0" applyNumberFormat="1" applyFont="1"/>
    <xf numFmtId="0" fontId="8" fillId="2" borderId="1" xfId="0" applyFont="1" applyFill="1" applyBorder="1" applyAlignment="1">
      <alignment horizontal="center" vertical="center" wrapText="1"/>
    </xf>
    <xf numFmtId="4" fontId="10" fillId="0" borderId="7" xfId="0" applyNumberFormat="1" applyFont="1" applyBorder="1" applyAlignment="1">
      <alignment horizontal="right" vertical="center" wrapText="1" indent="1"/>
    </xf>
    <xf numFmtId="4" fontId="3" fillId="0" borderId="10" xfId="0" applyNumberFormat="1" applyFont="1" applyBorder="1" applyAlignment="1">
      <alignment horizontal="right" vertical="center" wrapText="1" indent="1"/>
    </xf>
    <xf numFmtId="0" fontId="3" fillId="0" borderId="0" xfId="0" applyFont="1"/>
    <xf numFmtId="0" fontId="9" fillId="0" borderId="14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3" fontId="0" fillId="0" borderId="0" xfId="0" applyNumberFormat="1"/>
    <xf numFmtId="4" fontId="6" fillId="0" borderId="0" xfId="0" applyNumberFormat="1" applyFont="1" applyAlignment="1">
      <alignment horizontal="right" vertical="center" wrapText="1" indent="1"/>
    </xf>
    <xf numFmtId="4" fontId="10" fillId="0" borderId="6" xfId="0" applyNumberFormat="1" applyFont="1" applyBorder="1" applyAlignment="1">
      <alignment horizontal="right" vertical="center" wrapText="1" indent="1"/>
    </xf>
    <xf numFmtId="4" fontId="3" fillId="0" borderId="9" xfId="0" quotePrefix="1" applyNumberFormat="1" applyFont="1" applyBorder="1" applyAlignment="1">
      <alignment horizontal="right" vertical="center" wrapText="1" indent="1"/>
    </xf>
    <xf numFmtId="164" fontId="5" fillId="0" borderId="0" xfId="0" applyNumberFormat="1" applyFont="1"/>
    <xf numFmtId="0" fontId="3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4" fontId="3" fillId="0" borderId="17" xfId="0" applyNumberFormat="1" applyFont="1" applyBorder="1" applyAlignment="1">
      <alignment horizontal="right" indent="1"/>
    </xf>
    <xf numFmtId="4" fontId="3" fillId="0" borderId="17" xfId="0" quotePrefix="1" applyNumberFormat="1" applyFont="1" applyBorder="1" applyAlignment="1">
      <alignment horizontal="right" vertical="center" wrapText="1" indent="1"/>
    </xf>
    <xf numFmtId="4" fontId="3" fillId="0" borderId="17" xfId="0" applyNumberFormat="1" applyFont="1" applyBorder="1" applyAlignment="1">
      <alignment horizontal="right" vertical="center" wrapText="1" indent="1"/>
    </xf>
    <xf numFmtId="4" fontId="3" fillId="0" borderId="16" xfId="0" applyNumberFormat="1" applyFont="1" applyBorder="1" applyAlignment="1">
      <alignment horizontal="right" vertical="center" wrapText="1" indent="1"/>
    </xf>
    <xf numFmtId="0" fontId="8" fillId="0" borderId="9" xfId="0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right" indent="1"/>
    </xf>
    <xf numFmtId="4" fontId="3" fillId="0" borderId="9" xfId="0" applyNumberFormat="1" applyFont="1" applyBorder="1" applyAlignment="1">
      <alignment horizontal="right" vertical="center" wrapText="1" indent="1"/>
    </xf>
    <xf numFmtId="4" fontId="3" fillId="0" borderId="10" xfId="0" quotePrefix="1" applyNumberFormat="1" applyFont="1" applyBorder="1" applyAlignment="1">
      <alignment horizontal="right" vertical="center" wrapText="1" indent="1"/>
    </xf>
    <xf numFmtId="4" fontId="3" fillId="0" borderId="10" xfId="0" quotePrefix="1" applyNumberFormat="1" applyFont="1" applyBorder="1" applyAlignment="1">
      <alignment horizontal="right" inden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left" vertical="center" wrapText="1" indent="1"/>
    </xf>
    <xf numFmtId="4" fontId="10" fillId="0" borderId="20" xfId="0" applyNumberFormat="1" applyFont="1" applyBorder="1" applyAlignment="1">
      <alignment horizontal="right" vertical="center" wrapText="1" indent="1"/>
    </xf>
    <xf numFmtId="4" fontId="10" fillId="0" borderId="19" xfId="0" applyNumberFormat="1" applyFont="1" applyBorder="1" applyAlignment="1">
      <alignment horizontal="right" vertical="center" wrapText="1" inden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vertical="center" wrapText="1"/>
    </xf>
    <xf numFmtId="4" fontId="10" fillId="0" borderId="23" xfId="0" applyNumberFormat="1" applyFont="1" applyBorder="1" applyAlignment="1">
      <alignment horizontal="right" vertical="center" wrapText="1" indent="1"/>
    </xf>
    <xf numFmtId="4" fontId="10" fillId="0" borderId="22" xfId="0" applyNumberFormat="1" applyFont="1" applyBorder="1" applyAlignment="1">
      <alignment horizontal="right" vertical="center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1133F-58FF-4409-A08D-46E25CE28076}">
  <dimension ref="B1:N42"/>
  <sheetViews>
    <sheetView showGridLines="0" showRowColHeaders="0" tabSelected="1" workbookViewId="0">
      <selection activeCell="M1" sqref="M1"/>
    </sheetView>
  </sheetViews>
  <sheetFormatPr defaultColWidth="9.109375" defaultRowHeight="13.2" x14ac:dyDescent="0.25"/>
  <cols>
    <col min="1" max="1" width="5.77734375" style="4" customWidth="1"/>
    <col min="2" max="2" width="25.33203125" style="3" customWidth="1"/>
    <col min="3" max="3" width="25.33203125" style="4" customWidth="1"/>
    <col min="4" max="8" width="23.5546875" style="4" customWidth="1"/>
    <col min="9" max="9" width="5.77734375" style="4" customWidth="1"/>
    <col min="10" max="16384" width="9.109375" style="4"/>
  </cols>
  <sheetData>
    <row r="1" spans="2:11" ht="10.8" customHeight="1" x14ac:dyDescent="0.25"/>
    <row r="2" spans="2:11" x14ac:dyDescent="0.25">
      <c r="B2" s="22" t="s">
        <v>19</v>
      </c>
      <c r="C2" s="22"/>
      <c r="D2" s="22"/>
      <c r="E2" s="22"/>
      <c r="F2" s="22"/>
      <c r="G2" s="22"/>
      <c r="H2" s="22"/>
    </row>
    <row r="3" spans="2:11" ht="9.6" customHeight="1" x14ac:dyDescent="0.25">
      <c r="C3" s="1"/>
      <c r="H3" s="1"/>
    </row>
    <row r="4" spans="2:11" ht="14.4" customHeight="1" x14ac:dyDescent="0.25">
      <c r="B4" s="25" t="s">
        <v>10</v>
      </c>
      <c r="C4" s="23" t="s">
        <v>11</v>
      </c>
      <c r="D4" s="27" t="s">
        <v>12</v>
      </c>
      <c r="E4" s="28"/>
      <c r="F4" s="23" t="s">
        <v>13</v>
      </c>
      <c r="G4" s="23" t="s">
        <v>14</v>
      </c>
      <c r="H4" s="23" t="s">
        <v>15</v>
      </c>
    </row>
    <row r="5" spans="2:11" ht="15" customHeight="1" x14ac:dyDescent="0.25">
      <c r="B5" s="26"/>
      <c r="C5" s="23"/>
      <c r="D5" s="10" t="s">
        <v>17</v>
      </c>
      <c r="E5" s="10" t="s">
        <v>18</v>
      </c>
      <c r="F5" s="23"/>
      <c r="G5" s="23"/>
      <c r="H5" s="23"/>
    </row>
    <row r="6" spans="2:11" ht="15" customHeight="1" x14ac:dyDescent="0.25">
      <c r="B6" s="29">
        <v>2023</v>
      </c>
      <c r="C6" s="32" t="s">
        <v>0</v>
      </c>
      <c r="D6" s="33">
        <v>76.599999999999994</v>
      </c>
      <c r="E6" s="33">
        <v>88.5</v>
      </c>
      <c r="F6" s="34" t="s">
        <v>4</v>
      </c>
      <c r="G6" s="35">
        <v>97.24</v>
      </c>
      <c r="H6" s="36">
        <v>273.33999999999997</v>
      </c>
      <c r="I6" s="7"/>
    </row>
    <row r="7" spans="2:11" ht="15" customHeight="1" x14ac:dyDescent="0.25">
      <c r="B7" s="30"/>
      <c r="C7" s="37" t="s">
        <v>1</v>
      </c>
      <c r="D7" s="38">
        <v>637.05499999999995</v>
      </c>
      <c r="E7" s="38">
        <v>1288.098</v>
      </c>
      <c r="F7" s="12">
        <v>34.74</v>
      </c>
      <c r="G7" s="12">
        <v>1570.297</v>
      </c>
      <c r="H7" s="39">
        <v>3314.49</v>
      </c>
    </row>
    <row r="8" spans="2:11" ht="15" customHeight="1" x14ac:dyDescent="0.25">
      <c r="B8" s="30"/>
      <c r="C8" s="37" t="s">
        <v>2</v>
      </c>
      <c r="D8" s="12">
        <v>2058.924</v>
      </c>
      <c r="E8" s="40" t="s">
        <v>4</v>
      </c>
      <c r="F8" s="12">
        <v>731.77800000000002</v>
      </c>
      <c r="G8" s="12">
        <v>2921.0259999999998</v>
      </c>
      <c r="H8" s="39">
        <v>5711.7280000000001</v>
      </c>
    </row>
    <row r="9" spans="2:11" ht="15" customHeight="1" x14ac:dyDescent="0.25">
      <c r="B9" s="30"/>
      <c r="C9" s="37" t="s">
        <v>3</v>
      </c>
      <c r="D9" s="12">
        <v>3091.1309999999999</v>
      </c>
      <c r="E9" s="12">
        <v>3988.7179999999998</v>
      </c>
      <c r="F9" s="12">
        <v>40</v>
      </c>
      <c r="G9" s="12">
        <v>3576.2130000000002</v>
      </c>
      <c r="H9" s="39">
        <v>10496.299000000001</v>
      </c>
    </row>
    <row r="10" spans="2:11" ht="15" customHeight="1" x14ac:dyDescent="0.25">
      <c r="B10" s="30"/>
      <c r="C10" s="37" t="s">
        <v>5</v>
      </c>
      <c r="D10" s="12">
        <v>11474.513999999999</v>
      </c>
      <c r="E10" s="12">
        <v>48570.438000000002</v>
      </c>
      <c r="F10" s="12">
        <v>34828.300000000003</v>
      </c>
      <c r="G10" s="12">
        <v>13687.323</v>
      </c>
      <c r="H10" s="39">
        <v>67672.230299999996</v>
      </c>
    </row>
    <row r="11" spans="2:11" ht="15" customHeight="1" x14ac:dyDescent="0.25">
      <c r="B11" s="30"/>
      <c r="C11" s="37" t="s">
        <v>6</v>
      </c>
      <c r="D11" s="12" t="s">
        <v>7</v>
      </c>
      <c r="E11" s="12" t="s">
        <v>7</v>
      </c>
      <c r="F11" s="12" t="s">
        <v>4</v>
      </c>
      <c r="G11" s="12" t="s">
        <v>7</v>
      </c>
      <c r="H11" s="39" t="s">
        <v>7</v>
      </c>
      <c r="K11" s="16"/>
    </row>
    <row r="12" spans="2:11" ht="15" customHeight="1" x14ac:dyDescent="0.25">
      <c r="B12" s="42" t="s">
        <v>16</v>
      </c>
      <c r="C12" s="43"/>
      <c r="D12" s="44">
        <f>SUM(D6:D10)</f>
        <v>17338.223999999998</v>
      </c>
      <c r="E12" s="44">
        <f>SUM(E6:E10)</f>
        <v>53935.754000000001</v>
      </c>
      <c r="F12" s="44">
        <f>SUM(F6:F10)</f>
        <v>35634.817999999999</v>
      </c>
      <c r="G12" s="44">
        <f>SUM(G6:G10)</f>
        <v>21852.099000000002</v>
      </c>
      <c r="H12" s="45">
        <f>SUM(H6:H10)</f>
        <v>87468.087299999999</v>
      </c>
    </row>
    <row r="13" spans="2:11" ht="15" customHeight="1" x14ac:dyDescent="0.25">
      <c r="B13" s="31">
        <v>2024</v>
      </c>
      <c r="C13" s="37" t="s">
        <v>0</v>
      </c>
      <c r="D13" s="38">
        <v>38.5</v>
      </c>
      <c r="E13" s="38">
        <v>52.5</v>
      </c>
      <c r="F13" s="12">
        <v>0.8</v>
      </c>
      <c r="G13" s="12">
        <v>51.22</v>
      </c>
      <c r="H13" s="39">
        <v>15</v>
      </c>
      <c r="I13" s="7"/>
    </row>
    <row r="14" spans="2:11" ht="16.2" customHeight="1" x14ac:dyDescent="0.25">
      <c r="B14" s="24"/>
      <c r="C14" s="37" t="s">
        <v>1</v>
      </c>
      <c r="D14" s="38">
        <v>583.5</v>
      </c>
      <c r="E14" s="38">
        <v>724.85500000000002</v>
      </c>
      <c r="F14" s="12">
        <v>70.125</v>
      </c>
      <c r="G14" s="12">
        <v>952.53700000000003</v>
      </c>
      <c r="H14" s="19" t="s">
        <v>4</v>
      </c>
      <c r="I14" s="9"/>
    </row>
    <row r="15" spans="2:11" ht="15" customHeight="1" x14ac:dyDescent="0.25">
      <c r="B15" s="24"/>
      <c r="C15" s="37" t="s">
        <v>2</v>
      </c>
      <c r="D15" s="40" t="s">
        <v>4</v>
      </c>
      <c r="E15" s="12">
        <v>1748.1569999999999</v>
      </c>
      <c r="F15" s="12">
        <v>572.90800000000002</v>
      </c>
      <c r="G15" s="12">
        <v>4555.5360000000001</v>
      </c>
      <c r="H15" s="19" t="s">
        <v>4</v>
      </c>
      <c r="I15" s="17"/>
    </row>
    <row r="16" spans="2:11" ht="15" customHeight="1" x14ac:dyDescent="0.25">
      <c r="B16" s="24"/>
      <c r="C16" s="37" t="s">
        <v>3</v>
      </c>
      <c r="D16" s="12">
        <v>3898.6019999999999</v>
      </c>
      <c r="E16" s="12">
        <v>2969.3049999999998</v>
      </c>
      <c r="F16" s="12">
        <v>143.6</v>
      </c>
      <c r="G16" s="12">
        <v>3412.694</v>
      </c>
      <c r="H16" s="39">
        <v>204</v>
      </c>
      <c r="I16" s="9"/>
    </row>
    <row r="17" spans="2:14" ht="15" customHeight="1" x14ac:dyDescent="0.25">
      <c r="B17" s="24"/>
      <c r="C17" s="37" t="s">
        <v>5</v>
      </c>
      <c r="D17" s="12">
        <v>16605.877</v>
      </c>
      <c r="E17" s="12">
        <v>41133.319000000003</v>
      </c>
      <c r="F17" s="12">
        <v>338.33100000000002</v>
      </c>
      <c r="G17" s="12">
        <v>11097.851000000001</v>
      </c>
      <c r="H17" s="39">
        <v>1159.175</v>
      </c>
      <c r="I17" s="9"/>
    </row>
    <row r="18" spans="2:14" ht="15" customHeight="1" x14ac:dyDescent="0.25">
      <c r="B18" s="29"/>
      <c r="C18" s="37" t="s">
        <v>6</v>
      </c>
      <c r="D18" s="12" t="s">
        <v>7</v>
      </c>
      <c r="E18" s="12" t="s">
        <v>7</v>
      </c>
      <c r="F18" s="12">
        <v>16.911000000000001</v>
      </c>
      <c r="G18" s="12" t="s">
        <v>7</v>
      </c>
      <c r="H18" s="39" t="s">
        <v>7</v>
      </c>
    </row>
    <row r="19" spans="2:14" ht="15" customHeight="1" x14ac:dyDescent="0.25">
      <c r="B19" s="46" t="s">
        <v>16</v>
      </c>
      <c r="C19" s="47"/>
      <c r="D19" s="48">
        <f>SUM(D13:D17)</f>
        <v>21126.478999999999</v>
      </c>
      <c r="E19" s="48">
        <f>SUM(E13:E18)</f>
        <v>46628.135999999999</v>
      </c>
      <c r="F19" s="48">
        <f>SUM(F13:F18)</f>
        <v>1142.6750000000002</v>
      </c>
      <c r="G19" s="48">
        <f>SUM(G13:G17)</f>
        <v>20069.838</v>
      </c>
      <c r="H19" s="49">
        <f>SUM(H13:H17)</f>
        <v>1378.175</v>
      </c>
      <c r="I19" s="7"/>
      <c r="K19" s="9"/>
    </row>
    <row r="20" spans="2:14" ht="15" customHeight="1" x14ac:dyDescent="0.25">
      <c r="B20" s="31" t="s">
        <v>20</v>
      </c>
      <c r="C20" s="37" t="s">
        <v>0</v>
      </c>
      <c r="D20" s="38">
        <v>27</v>
      </c>
      <c r="E20" s="41">
        <v>34</v>
      </c>
      <c r="F20" s="12">
        <v>6</v>
      </c>
      <c r="G20" s="12">
        <v>49.173999999999999</v>
      </c>
      <c r="H20" s="19" t="s">
        <v>4</v>
      </c>
      <c r="I20" s="7"/>
    </row>
    <row r="21" spans="2:14" x14ac:dyDescent="0.25">
      <c r="B21" s="24"/>
      <c r="C21" s="37" t="s">
        <v>1</v>
      </c>
      <c r="D21" s="38">
        <v>1093.9349999999999</v>
      </c>
      <c r="E21" s="41">
        <v>797</v>
      </c>
      <c r="F21" s="40">
        <v>4</v>
      </c>
      <c r="G21" s="12">
        <v>1001.8390000000001</v>
      </c>
      <c r="H21" s="19">
        <v>35</v>
      </c>
    </row>
    <row r="22" spans="2:14" x14ac:dyDescent="0.25">
      <c r="B22" s="24"/>
      <c r="C22" s="37" t="s">
        <v>2</v>
      </c>
      <c r="D22" s="40" t="s">
        <v>4</v>
      </c>
      <c r="E22" s="12">
        <v>1583.2270000000001</v>
      </c>
      <c r="F22" s="40">
        <v>1041.6759999999999</v>
      </c>
      <c r="G22" s="12">
        <v>3109.3139999999999</v>
      </c>
      <c r="H22" s="19" t="s">
        <v>4</v>
      </c>
    </row>
    <row r="23" spans="2:14" x14ac:dyDescent="0.25">
      <c r="B23" s="24"/>
      <c r="C23" s="37" t="s">
        <v>3</v>
      </c>
      <c r="D23" s="12">
        <v>3175.4119999999998</v>
      </c>
      <c r="E23" s="12">
        <v>3166.567</v>
      </c>
      <c r="F23" s="12">
        <v>84.382000000000005</v>
      </c>
      <c r="G23" s="12">
        <v>4007.1120000000001</v>
      </c>
      <c r="H23" s="39">
        <v>300.363</v>
      </c>
      <c r="J23"/>
      <c r="K23"/>
      <c r="L23"/>
      <c r="M23"/>
      <c r="N23"/>
    </row>
    <row r="24" spans="2:14" x14ac:dyDescent="0.25">
      <c r="B24" s="24"/>
      <c r="C24" s="37" t="s">
        <v>5</v>
      </c>
      <c r="D24" s="12">
        <v>13064.451999999999</v>
      </c>
      <c r="E24" s="12">
        <v>36866.158000000003</v>
      </c>
      <c r="F24" s="12">
        <v>37.5</v>
      </c>
      <c r="G24" s="12">
        <v>11206.91</v>
      </c>
      <c r="H24" s="39">
        <v>471.91</v>
      </c>
      <c r="J24"/>
      <c r="K24"/>
      <c r="M24"/>
      <c r="N24"/>
    </row>
    <row r="25" spans="2:14" x14ac:dyDescent="0.25">
      <c r="B25" s="24"/>
      <c r="C25" s="37" t="s">
        <v>6</v>
      </c>
      <c r="D25" s="12" t="s">
        <v>7</v>
      </c>
      <c r="E25" s="12" t="s">
        <v>7</v>
      </c>
      <c r="F25" s="12">
        <v>14.173</v>
      </c>
      <c r="G25" s="12" t="s">
        <v>7</v>
      </c>
      <c r="H25" s="39" t="s">
        <v>7</v>
      </c>
      <c r="K25"/>
    </row>
    <row r="26" spans="2:14" x14ac:dyDescent="0.25">
      <c r="B26" s="14" t="s">
        <v>16</v>
      </c>
      <c r="C26" s="15"/>
      <c r="D26" s="11">
        <f>SUM(D20:D24)</f>
        <v>17360.798999999999</v>
      </c>
      <c r="E26" s="11">
        <f>SUM(E20:E24)</f>
        <v>42446.952000000005</v>
      </c>
      <c r="F26" s="11">
        <v>1315.2929999999999</v>
      </c>
      <c r="G26" s="11">
        <f>SUM(G20:G24)</f>
        <v>19374.349000000002</v>
      </c>
      <c r="H26" s="18">
        <f>SUM(H20:H24)</f>
        <v>807.27300000000002</v>
      </c>
      <c r="J26" s="9"/>
      <c r="M26"/>
      <c r="N26"/>
    </row>
    <row r="27" spans="2:14" ht="10.199999999999999" customHeight="1" x14ac:dyDescent="0.25">
      <c r="B27" s="5"/>
      <c r="C27" s="5"/>
      <c r="D27" s="5"/>
      <c r="E27" s="5"/>
      <c r="F27" s="5"/>
      <c r="G27" s="5"/>
      <c r="H27" s="5"/>
    </row>
    <row r="28" spans="2:14" x14ac:dyDescent="0.25">
      <c r="B28" s="4"/>
      <c r="D28" s="7"/>
      <c r="E28" s="9"/>
      <c r="G28" s="21" t="s">
        <v>9</v>
      </c>
      <c r="H28" s="21"/>
    </row>
    <row r="29" spans="2:14" x14ac:dyDescent="0.25">
      <c r="B29" s="13" t="s">
        <v>8</v>
      </c>
      <c r="E29" s="9"/>
    </row>
    <row r="30" spans="2:14" x14ac:dyDescent="0.25">
      <c r="B30" s="6" t="s">
        <v>21</v>
      </c>
      <c r="C30" s="2"/>
      <c r="E30" s="20"/>
    </row>
    <row r="31" spans="2:14" x14ac:dyDescent="0.25">
      <c r="E31" s="9"/>
    </row>
    <row r="32" spans="2:14" x14ac:dyDescent="0.25">
      <c r="B32" s="4"/>
    </row>
    <row r="33" spans="2:4" x14ac:dyDescent="0.25">
      <c r="B33" s="4"/>
    </row>
    <row r="34" spans="2:4" x14ac:dyDescent="0.25">
      <c r="B34" s="4"/>
      <c r="D34" s="7"/>
    </row>
    <row r="35" spans="2:4" x14ac:dyDescent="0.25">
      <c r="B35" s="4"/>
    </row>
    <row r="36" spans="2:4" x14ac:dyDescent="0.25">
      <c r="B36" s="4"/>
    </row>
    <row r="37" spans="2:4" x14ac:dyDescent="0.25">
      <c r="B37" s="4"/>
    </row>
    <row r="38" spans="2:4" x14ac:dyDescent="0.25">
      <c r="B38" s="4"/>
    </row>
    <row r="39" spans="2:4" x14ac:dyDescent="0.25">
      <c r="B39" s="4"/>
    </row>
    <row r="40" spans="2:4" x14ac:dyDescent="0.25">
      <c r="B40" s="4"/>
    </row>
    <row r="41" spans="2:4" x14ac:dyDescent="0.25">
      <c r="B41" s="4"/>
    </row>
    <row r="42" spans="2:4" x14ac:dyDescent="0.25">
      <c r="B42" s="4"/>
    </row>
  </sheetData>
  <mergeCells count="11">
    <mergeCell ref="G28:H28"/>
    <mergeCell ref="B2:H2"/>
    <mergeCell ref="H4:H5"/>
    <mergeCell ref="B20:B25"/>
    <mergeCell ref="B4:B5"/>
    <mergeCell ref="C4:C5"/>
    <mergeCell ref="D4:E4"/>
    <mergeCell ref="B13:B18"/>
    <mergeCell ref="F4:F5"/>
    <mergeCell ref="G4:G5"/>
    <mergeCell ref="B6:B11"/>
  </mergeCells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4363C-D5DC-4B35-BD6D-946F6EAAE7E4}">
  <dimension ref="A21:D39"/>
  <sheetViews>
    <sheetView workbookViewId="0">
      <selection activeCell="D28" sqref="D28"/>
    </sheetView>
  </sheetViews>
  <sheetFormatPr defaultRowHeight="13.2" x14ac:dyDescent="0.25"/>
  <sheetData>
    <row r="21" spans="1:4" x14ac:dyDescent="0.25">
      <c r="A21" s="8"/>
      <c r="B21" s="8"/>
      <c r="C21" s="8"/>
      <c r="D21" s="8"/>
    </row>
    <row r="31" spans="1:4" ht="14.25" customHeight="1" x14ac:dyDescent="0.25">
      <c r="A31" s="8"/>
      <c r="B31" s="8"/>
      <c r="C31" s="8"/>
      <c r="D31" s="8"/>
    </row>
    <row r="32" spans="1:4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</sheetData>
  <phoneticPr fontId="3" type="noConversion"/>
  <pageMargins left="0.75" right="0.75" top="1" bottom="1" header="0.5" footer="0.5"/>
  <pageSetup paperSize="9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 I</vt:lpstr>
      <vt:lpstr>Sheet2</vt:lpstr>
    </vt:vector>
  </TitlesOfParts>
  <Company>VIC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Astos-PC</dc:creator>
  <cp:lastModifiedBy>Agata Kairytė</cp:lastModifiedBy>
  <cp:lastPrinted>2016-10-31T13:55:59Z</cp:lastPrinted>
  <dcterms:created xsi:type="dcterms:W3CDTF">2008-08-04T10:37:56Z</dcterms:created>
  <dcterms:modified xsi:type="dcterms:W3CDTF">2026-07-08T11:18:42Z</dcterms:modified>
</cp:coreProperties>
</file>