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A32BF21D-E4B4-4580-8E45-CF8D74067F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" i="1" l="1"/>
  <c r="K16" i="1"/>
  <c r="K15" i="1"/>
  <c r="K14" i="1"/>
  <c r="K13" i="1"/>
  <c r="K12" i="1"/>
  <c r="K11" i="1"/>
  <c r="K10" i="1"/>
  <c r="K8" i="1"/>
  <c r="L17" i="1" l="1"/>
  <c r="L16" i="1"/>
  <c r="L15" i="1"/>
  <c r="L14" i="1"/>
  <c r="L13" i="1"/>
  <c r="L12" i="1"/>
  <c r="L11" i="1"/>
  <c r="L10" i="1"/>
  <c r="L8" i="1" l="1"/>
</calcChain>
</file>

<file path=xl/sharedStrings.xml><?xml version="1.0" encoding="utf-8"?>
<sst xmlns="http://schemas.openxmlformats.org/spreadsheetml/2006/main" count="48" uniqueCount="41">
  <si>
    <t>Gaminio pavadinimas</t>
  </si>
  <si>
    <t>PGPK kodas</t>
  </si>
  <si>
    <t>Pagaminta</t>
  </si>
  <si>
    <t>Pokytis, %</t>
  </si>
  <si>
    <t>mėnesio*</t>
  </si>
  <si>
    <t>metų**</t>
  </si>
  <si>
    <t>10.12.10.10.00</t>
  </si>
  <si>
    <t>Švieži arba atšaldyti nesukapoti kalakutai</t>
  </si>
  <si>
    <t>10.12.10.20.00</t>
  </si>
  <si>
    <t>Švieži arba atšaldyti viščiukų gabalai</t>
  </si>
  <si>
    <t>10.12.10.50.00</t>
  </si>
  <si>
    <t xml:space="preserve">Švieži arba atšaldyti kalakutų gabalai </t>
  </si>
  <si>
    <t>10.12.10.60.00</t>
  </si>
  <si>
    <t xml:space="preserve">Užšaldyti nesukapoti viščiukai </t>
  </si>
  <si>
    <t>10.12.20.13.00</t>
  </si>
  <si>
    <t xml:space="preserve">Užšaldyti viščiukų gabalai </t>
  </si>
  <si>
    <t>10.12.20.53.00</t>
  </si>
  <si>
    <t>Užšaldyti kalakutų gabalai</t>
  </si>
  <si>
    <t>10.12.20.55.00</t>
  </si>
  <si>
    <t>Valgomieji paukštienos subproduktai</t>
  </si>
  <si>
    <t>10.12.40.00.00</t>
  </si>
  <si>
    <t xml:space="preserve">Kiti gaminiai arba konservai iš kalakutienos </t>
  </si>
  <si>
    <t>10.13.15.25.00</t>
  </si>
  <si>
    <t xml:space="preserve">Kiti gaminiai arba konservai iš paukštienos </t>
  </si>
  <si>
    <t>10.13.15.35.00</t>
  </si>
  <si>
    <t>●</t>
  </si>
  <si>
    <t xml:space="preserve">             Šaltinis ŽŪDC(LŽŪMPRIS)</t>
  </si>
  <si>
    <t>Švieži arba atšaldyti nesukapoti viščiukai</t>
  </si>
  <si>
    <t>● konfidenciali informacija</t>
  </si>
  <si>
    <t>***patikslinti duomenys</t>
  </si>
  <si>
    <t>sausis</t>
  </si>
  <si>
    <t>Kai kurių paukštienos gaminių gamyba Lietuvos įmonėse,  t</t>
  </si>
  <si>
    <t>vasaris***</t>
  </si>
  <si>
    <t>kovas***</t>
  </si>
  <si>
    <t>gegužė</t>
  </si>
  <si>
    <t>balandis***</t>
  </si>
  <si>
    <t>birželis</t>
  </si>
  <si>
    <t>Atnaujinta 2026 07 28</t>
  </si>
  <si>
    <t>1818.96</t>
  </si>
  <si>
    <t>* lyginant 2026 m. birželio mėn. su gegužės mėn.</t>
  </si>
  <si>
    <t>** lyginant 2026 m. birželio mėn. su 2025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</si>
</sst>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9"/>
      <name val="Times New Roman"/>
      <family val="1"/>
    </font>
    <font>
      <sz val="8"/>
      <color rgb="FF000000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i/>
      <sz val="10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indexed="9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4" fontId="1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5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" fontId="8" fillId="0" borderId="1" xfId="0" applyNumberFormat="1" applyFont="1" applyBorder="1" applyAlignment="1" applyProtection="1">
      <alignment horizontal="right" vertical="center" wrapText="1" indent="1"/>
      <protection hidden="1"/>
    </xf>
    <xf numFmtId="4" fontId="8" fillId="0" borderId="3" xfId="0" applyNumberFormat="1" applyFont="1" applyBorder="1" applyAlignment="1" applyProtection="1">
      <alignment horizontal="right" vertical="center" wrapText="1" indent="1"/>
      <protection hidden="1"/>
    </xf>
    <xf numFmtId="0" fontId="4" fillId="0" borderId="6" xfId="0" applyFont="1" applyBorder="1" applyAlignment="1">
      <alignment vertical="center" wrapText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2" fontId="9" fillId="0" borderId="7" xfId="0" quotePrefix="1" applyNumberFormat="1" applyFont="1" applyBorder="1" applyAlignment="1">
      <alignment horizontal="right" vertical="center" wrapText="1" indent="1"/>
    </xf>
    <xf numFmtId="4" fontId="9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4" fontId="9" fillId="0" borderId="1" xfId="0" quotePrefix="1" applyNumberFormat="1" applyFont="1" applyBorder="1" applyAlignment="1" applyProtection="1">
      <alignment horizontal="right" vertical="center" wrapText="1" indent="1"/>
      <protection hidden="1"/>
    </xf>
    <xf numFmtId="0" fontId="4" fillId="0" borderId="6" xfId="0" applyFont="1" applyBorder="1" applyAlignment="1">
      <alignment horizontal="left" vertical="center" wrapText="1"/>
    </xf>
    <xf numFmtId="4" fontId="8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0" fontId="8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2" xfId="0" applyNumberFormat="1" applyFont="1" applyBorder="1" applyAlignment="1" applyProtection="1">
      <alignment horizontal="right" vertical="center" wrapText="1" indent="1"/>
      <protection hidden="1"/>
    </xf>
    <xf numFmtId="2" fontId="9" fillId="0" borderId="23" xfId="0" quotePrefix="1" applyNumberFormat="1" applyFont="1" applyBorder="1" applyAlignment="1">
      <alignment horizontal="right" vertical="center" wrapText="1" indent="1"/>
    </xf>
    <xf numFmtId="2" fontId="8" fillId="2" borderId="8" xfId="0" quotePrefix="1" applyNumberFormat="1" applyFont="1" applyFill="1" applyBorder="1" applyAlignment="1">
      <alignment horizontal="right" vertical="center" indent="1"/>
    </xf>
    <xf numFmtId="2" fontId="8" fillId="2" borderId="21" xfId="0" quotePrefix="1" applyNumberFormat="1" applyFont="1" applyFill="1" applyBorder="1" applyAlignment="1">
      <alignment horizontal="right" vertical="center" indent="1"/>
    </xf>
    <xf numFmtId="2" fontId="8" fillId="2" borderId="22" xfId="0" quotePrefix="1" applyNumberFormat="1" applyFont="1" applyFill="1" applyBorder="1" applyAlignment="1">
      <alignment horizontal="right" vertical="center" indent="1"/>
    </xf>
    <xf numFmtId="2" fontId="8" fillId="0" borderId="7" xfId="0" quotePrefix="1" applyNumberFormat="1" applyFont="1" applyBorder="1" applyAlignment="1">
      <alignment horizontal="right" vertical="center" wrapText="1" indent="1"/>
    </xf>
    <xf numFmtId="2" fontId="8" fillId="0" borderId="23" xfId="0" quotePrefix="1" applyNumberFormat="1" applyFont="1" applyBorder="1" applyAlignment="1">
      <alignment horizontal="right" vertical="center" wrapText="1" indent="1"/>
    </xf>
    <xf numFmtId="2" fontId="8" fillId="0" borderId="24" xfId="0" quotePrefix="1" applyNumberFormat="1" applyFont="1" applyBorder="1" applyAlignment="1">
      <alignment horizontal="right" vertical="center" wrapText="1" indent="1"/>
    </xf>
    <xf numFmtId="2" fontId="8" fillId="0" borderId="11" xfId="0" quotePrefix="1" applyNumberFormat="1" applyFont="1" applyBorder="1" applyAlignment="1">
      <alignment horizontal="right" vertical="center" wrapText="1" indent="1"/>
    </xf>
    <xf numFmtId="2" fontId="8" fillId="0" borderId="25" xfId="0" quotePrefix="1" applyNumberFormat="1" applyFont="1" applyBorder="1" applyAlignment="1">
      <alignment horizontal="right" vertical="center" wrapText="1" indent="1"/>
    </xf>
    <xf numFmtId="2" fontId="8" fillId="0" borderId="26" xfId="0" quotePrefix="1" applyNumberFormat="1" applyFont="1" applyBorder="1" applyAlignment="1">
      <alignment horizontal="right" vertical="center" wrapText="1" indent="1"/>
    </xf>
    <xf numFmtId="2" fontId="3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9" fillId="0" borderId="24" xfId="0" quotePrefix="1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7</xdr:col>
      <xdr:colOff>22860</xdr:colOff>
      <xdr:row>24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5B4888-4CBF-B68F-798E-3065303A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2672060"/>
          <a:ext cx="619506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3"/>
  <sheetViews>
    <sheetView showGridLines="0" showRowColHeaders="0" tabSelected="1" workbookViewId="0">
      <pane xSplit="4" topLeftCell="E1" activePane="topRight" state="frozen"/>
      <selection pane="topRight" activeCell="U1" sqref="U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44140625" customWidth="1"/>
    <col min="2" max="2" width="42.109375" customWidth="1"/>
    <col min="3" max="3" width="11.33203125" customWidth="1"/>
    <col min="4" max="4" width="9.5546875" customWidth="1"/>
    <col min="5" max="10" width="9" customWidth="1"/>
    <col min="11" max="11" width="7.88671875" customWidth="1"/>
    <col min="12" max="12" width="7.6640625" customWidth="1"/>
    <col min="16" max="16" width="9.44140625" bestFit="1" customWidth="1"/>
  </cols>
  <sheetData>
    <row r="2" spans="2:16" ht="32.4" customHeight="1" x14ac:dyDescent="0.3"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6" ht="19.2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6" ht="15" customHeight="1" x14ac:dyDescent="0.3">
      <c r="B4" s="6" t="s">
        <v>37</v>
      </c>
      <c r="N4" s="3"/>
      <c r="P4" s="3"/>
    </row>
    <row r="5" spans="2:16" ht="18" customHeight="1" x14ac:dyDescent="0.3">
      <c r="B5" s="40" t="s">
        <v>0</v>
      </c>
      <c r="C5" s="40" t="s">
        <v>1</v>
      </c>
      <c r="D5" s="35" t="s">
        <v>2</v>
      </c>
      <c r="E5" s="36"/>
      <c r="F5" s="36"/>
      <c r="G5" s="36"/>
      <c r="H5" s="36"/>
      <c r="I5" s="36"/>
      <c r="J5" s="37"/>
      <c r="K5" s="35" t="s">
        <v>3</v>
      </c>
      <c r="L5" s="37"/>
      <c r="N5" s="3"/>
      <c r="P5" s="3"/>
    </row>
    <row r="6" spans="2:16" ht="15" customHeight="1" x14ac:dyDescent="0.3">
      <c r="B6" s="41"/>
      <c r="C6" s="41"/>
      <c r="D6" s="4">
        <v>2025</v>
      </c>
      <c r="E6" s="43">
        <v>2026</v>
      </c>
      <c r="F6" s="44"/>
      <c r="G6" s="44"/>
      <c r="H6" s="44"/>
      <c r="I6" s="44"/>
      <c r="J6" s="45"/>
      <c r="K6" s="40" t="s">
        <v>4</v>
      </c>
      <c r="L6" s="40" t="s">
        <v>5</v>
      </c>
      <c r="N6" s="3"/>
      <c r="P6" s="3"/>
    </row>
    <row r="7" spans="2:16" ht="18" customHeight="1" x14ac:dyDescent="0.3">
      <c r="B7" s="42"/>
      <c r="C7" s="42"/>
      <c r="D7" s="4" t="s">
        <v>36</v>
      </c>
      <c r="E7" s="4" t="s">
        <v>30</v>
      </c>
      <c r="F7" s="4" t="s">
        <v>32</v>
      </c>
      <c r="G7" s="4" t="s">
        <v>33</v>
      </c>
      <c r="H7" s="4" t="s">
        <v>35</v>
      </c>
      <c r="I7" s="4" t="s">
        <v>34</v>
      </c>
      <c r="J7" s="4" t="s">
        <v>36</v>
      </c>
      <c r="K7" s="42"/>
      <c r="L7" s="42"/>
      <c r="N7" s="3"/>
      <c r="P7" s="3"/>
    </row>
    <row r="8" spans="2:16" ht="15" customHeight="1" x14ac:dyDescent="0.3">
      <c r="B8" s="8" t="s">
        <v>27</v>
      </c>
      <c r="C8" s="9" t="s">
        <v>6</v>
      </c>
      <c r="D8" s="24">
        <v>7593.8534</v>
      </c>
      <c r="E8" s="25">
        <v>8336.5020000000004</v>
      </c>
      <c r="F8" s="25">
        <v>7302.4001099999996</v>
      </c>
      <c r="G8" s="25">
        <v>8562.2260000000006</v>
      </c>
      <c r="H8" s="25">
        <v>7778.3429999999998</v>
      </c>
      <c r="I8" s="25">
        <v>8267.8240000000005</v>
      </c>
      <c r="J8" s="26">
        <v>8189.6639999999998</v>
      </c>
      <c r="K8" s="10">
        <f>(J8/I8-1)*100</f>
        <v>-0.94535152175470039</v>
      </c>
      <c r="L8" s="11">
        <f>(J8/D8-1)*100</f>
        <v>7.8459586802136494</v>
      </c>
      <c r="M8" s="2"/>
      <c r="N8" s="33"/>
      <c r="P8" s="3"/>
    </row>
    <row r="9" spans="2:16" ht="12.6" customHeight="1" x14ac:dyDescent="0.3">
      <c r="B9" s="12" t="s">
        <v>7</v>
      </c>
      <c r="C9" s="13" t="s">
        <v>8</v>
      </c>
      <c r="D9" s="14" t="s">
        <v>25</v>
      </c>
      <c r="E9" s="23" t="s">
        <v>25</v>
      </c>
      <c r="F9" s="23" t="s">
        <v>25</v>
      </c>
      <c r="G9" s="23" t="s">
        <v>25</v>
      </c>
      <c r="H9" s="23" t="s">
        <v>25</v>
      </c>
      <c r="I9" s="23" t="s">
        <v>25</v>
      </c>
      <c r="J9" s="46" t="s">
        <v>25</v>
      </c>
      <c r="K9" s="15">
        <v>-28.82032532457842</v>
      </c>
      <c r="L9" s="16">
        <v>-53.999487650879281</v>
      </c>
      <c r="N9" s="3"/>
      <c r="P9" s="3"/>
    </row>
    <row r="10" spans="2:16" ht="15.6" customHeight="1" x14ac:dyDescent="0.3">
      <c r="B10" s="17" t="s">
        <v>9</v>
      </c>
      <c r="C10" s="13" t="s">
        <v>10</v>
      </c>
      <c r="D10" s="27">
        <v>3476.0540000000001</v>
      </c>
      <c r="E10" s="28">
        <v>4296.8615099999997</v>
      </c>
      <c r="F10" s="28">
        <v>3711.7297600000002</v>
      </c>
      <c r="G10" s="28">
        <v>4155.271428</v>
      </c>
      <c r="H10" s="28">
        <v>4089.0070000000001</v>
      </c>
      <c r="I10" s="28">
        <v>4233.0968000000003</v>
      </c>
      <c r="J10" s="29">
        <v>4180.9870000000001</v>
      </c>
      <c r="K10" s="11">
        <f t="shared" ref="K10:K17" si="0">(J10/I10-1)*100</f>
        <v>-1.2310089388931522</v>
      </c>
      <c r="L10" s="11">
        <f t="shared" ref="L10:L17" si="1">(J10/D10-1)*100</f>
        <v>20.279690706761166</v>
      </c>
      <c r="N10" s="3"/>
      <c r="P10" s="3"/>
    </row>
    <row r="11" spans="2:16" ht="19.2" customHeight="1" x14ac:dyDescent="0.3">
      <c r="B11" s="17" t="s">
        <v>11</v>
      </c>
      <c r="C11" s="13" t="s">
        <v>12</v>
      </c>
      <c r="D11" s="27">
        <v>241.036</v>
      </c>
      <c r="E11" s="28">
        <v>158.50299999999999</v>
      </c>
      <c r="F11" s="28">
        <v>331.67500000000001</v>
      </c>
      <c r="G11" s="28">
        <v>147.81100000000001</v>
      </c>
      <c r="H11" s="28">
        <v>144.95599999999999</v>
      </c>
      <c r="I11" s="28">
        <v>124.21299999999999</v>
      </c>
      <c r="J11" s="29">
        <v>174.44900000000001</v>
      </c>
      <c r="K11" s="18">
        <f t="shared" si="0"/>
        <v>40.443431846908155</v>
      </c>
      <c r="L11" s="11">
        <f t="shared" si="1"/>
        <v>-27.625333975007884</v>
      </c>
      <c r="N11" s="3"/>
      <c r="P11" s="34"/>
    </row>
    <row r="12" spans="2:16" ht="15" customHeight="1" x14ac:dyDescent="0.3">
      <c r="B12" s="17" t="s">
        <v>13</v>
      </c>
      <c r="C12" s="13" t="s">
        <v>14</v>
      </c>
      <c r="D12" s="27">
        <v>55.947000000000003</v>
      </c>
      <c r="E12" s="28">
        <v>59.965000000000003</v>
      </c>
      <c r="F12" s="28">
        <v>25.228999999999999</v>
      </c>
      <c r="G12" s="28">
        <v>29.210999999999999</v>
      </c>
      <c r="H12" s="28">
        <v>75.843999999999994</v>
      </c>
      <c r="I12" s="28">
        <v>47.747999999999998</v>
      </c>
      <c r="J12" s="29">
        <v>42.484999999999999</v>
      </c>
      <c r="K12" s="11">
        <f t="shared" si="0"/>
        <v>-11.022451202144589</v>
      </c>
      <c r="L12" s="11">
        <f t="shared" si="1"/>
        <v>-24.06205873415912</v>
      </c>
      <c r="N12" s="3"/>
      <c r="P12" s="3"/>
    </row>
    <row r="13" spans="2:16" ht="16.8" customHeight="1" x14ac:dyDescent="0.3">
      <c r="B13" s="17" t="s">
        <v>15</v>
      </c>
      <c r="C13" s="19" t="s">
        <v>16</v>
      </c>
      <c r="D13" s="27">
        <v>1649.0550000000001</v>
      </c>
      <c r="E13" s="28">
        <v>2034.1130000000001</v>
      </c>
      <c r="F13" s="28">
        <v>1726.7454499999999</v>
      </c>
      <c r="G13" s="28">
        <v>2027.5</v>
      </c>
      <c r="H13" s="28">
        <v>1816.3440000000001</v>
      </c>
      <c r="I13" s="28">
        <v>1955.9929999999999</v>
      </c>
      <c r="J13" s="29">
        <v>2027.768</v>
      </c>
      <c r="K13" s="11">
        <f t="shared" si="0"/>
        <v>3.6694916597349803</v>
      </c>
      <c r="L13" s="11">
        <f t="shared" si="1"/>
        <v>22.965455973269535</v>
      </c>
      <c r="N13" s="3"/>
      <c r="P13" s="3"/>
    </row>
    <row r="14" spans="2:16" ht="15.6" customHeight="1" x14ac:dyDescent="0.3">
      <c r="B14" s="17" t="s">
        <v>17</v>
      </c>
      <c r="C14" s="19" t="s">
        <v>18</v>
      </c>
      <c r="D14" s="27">
        <v>70.105999999999995</v>
      </c>
      <c r="E14" s="28">
        <v>72.894000000000005</v>
      </c>
      <c r="F14" s="28">
        <v>82.066000000000003</v>
      </c>
      <c r="G14" s="28">
        <v>60.203000000000003</v>
      </c>
      <c r="H14" s="28">
        <v>60.671999999999997</v>
      </c>
      <c r="I14" s="28">
        <v>52.781999999999996</v>
      </c>
      <c r="J14" s="29">
        <v>42.33</v>
      </c>
      <c r="K14" s="11">
        <f t="shared" si="0"/>
        <v>-19.802205297260421</v>
      </c>
      <c r="L14" s="11">
        <f t="shared" si="1"/>
        <v>-39.620003993952011</v>
      </c>
      <c r="N14" s="3"/>
    </row>
    <row r="15" spans="2:16" ht="12" customHeight="1" x14ac:dyDescent="0.3">
      <c r="B15" s="17" t="s">
        <v>19</v>
      </c>
      <c r="C15" s="19" t="s">
        <v>20</v>
      </c>
      <c r="D15" s="27">
        <v>2056.3164000000002</v>
      </c>
      <c r="E15" s="28">
        <v>1748.954</v>
      </c>
      <c r="F15" s="28">
        <v>1628.4480000000001</v>
      </c>
      <c r="G15" s="28">
        <v>1962.55</v>
      </c>
      <c r="H15" s="28">
        <v>1511.1445000000001</v>
      </c>
      <c r="I15" s="28">
        <v>1550.5540000000001</v>
      </c>
      <c r="J15" s="29" t="s">
        <v>38</v>
      </c>
      <c r="K15" s="11">
        <f t="shared" si="0"/>
        <v>17.310329082379596</v>
      </c>
      <c r="L15" s="11">
        <f t="shared" si="1"/>
        <v>-11.542795651486326</v>
      </c>
    </row>
    <row r="16" spans="2:16" ht="16.95" customHeight="1" x14ac:dyDescent="0.3">
      <c r="B16" s="17" t="s">
        <v>21</v>
      </c>
      <c r="C16" s="19" t="s">
        <v>22</v>
      </c>
      <c r="D16" s="27">
        <v>131.989</v>
      </c>
      <c r="E16" s="28">
        <v>142.73500000000001</v>
      </c>
      <c r="F16" s="28">
        <v>120.687</v>
      </c>
      <c r="G16" s="28">
        <v>106.206</v>
      </c>
      <c r="H16" s="28">
        <v>106.444</v>
      </c>
      <c r="I16" s="28">
        <v>102.119</v>
      </c>
      <c r="J16" s="29">
        <v>130.96</v>
      </c>
      <c r="K16" s="11">
        <f t="shared" si="0"/>
        <v>28.242540565418793</v>
      </c>
      <c r="L16" s="11">
        <f t="shared" si="1"/>
        <v>-0.77961042208062326</v>
      </c>
    </row>
    <row r="17" spans="2:12" ht="13.95" customHeight="1" x14ac:dyDescent="0.3">
      <c r="B17" s="20" t="s">
        <v>23</v>
      </c>
      <c r="C17" s="21" t="s">
        <v>24</v>
      </c>
      <c r="D17" s="30">
        <v>1969.9196119999999</v>
      </c>
      <c r="E17" s="31">
        <v>1583.2780110000001</v>
      </c>
      <c r="F17" s="31">
        <v>1456.768523</v>
      </c>
      <c r="G17" s="31">
        <v>1585.0890979999999</v>
      </c>
      <c r="H17" s="31">
        <v>1339.8134030000001</v>
      </c>
      <c r="I17" s="31">
        <v>1351.9402689999999</v>
      </c>
      <c r="J17" s="32">
        <v>1304.5450000000001</v>
      </c>
      <c r="K17" s="22">
        <f t="shared" si="0"/>
        <v>-3.5057221155973872</v>
      </c>
      <c r="L17" s="22">
        <f t="shared" si="1"/>
        <v>-33.776739311938982</v>
      </c>
    </row>
    <row r="18" spans="2:12" ht="4.8" customHeight="1" x14ac:dyDescent="0.3"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7"/>
    </row>
    <row r="19" spans="2:12" ht="16.2" customHeight="1" x14ac:dyDescent="0.3">
      <c r="D19" s="1"/>
      <c r="E19" s="38" t="s">
        <v>26</v>
      </c>
      <c r="F19" s="38"/>
      <c r="G19" s="38"/>
      <c r="H19" s="38"/>
      <c r="I19" s="38"/>
      <c r="J19" s="38"/>
      <c r="K19" s="38"/>
      <c r="L19" s="38"/>
    </row>
    <row r="20" spans="2:12" x14ac:dyDescent="0.3">
      <c r="B20" s="7" t="s">
        <v>39</v>
      </c>
      <c r="C20" s="1"/>
    </row>
    <row r="21" spans="2:12" x14ac:dyDescent="0.3">
      <c r="B21" s="7" t="s">
        <v>40</v>
      </c>
    </row>
    <row r="22" spans="2:12" x14ac:dyDescent="0.3">
      <c r="B22" s="7" t="s">
        <v>29</v>
      </c>
    </row>
    <row r="23" spans="2:12" x14ac:dyDescent="0.3">
      <c r="B23" s="7" t="s">
        <v>28</v>
      </c>
    </row>
  </sheetData>
  <mergeCells count="10">
    <mergeCell ref="B18:L18"/>
    <mergeCell ref="E19:L19"/>
    <mergeCell ref="B2:L2"/>
    <mergeCell ref="B5:B7"/>
    <mergeCell ref="C5:C7"/>
    <mergeCell ref="K5:L5"/>
    <mergeCell ref="K6:K7"/>
    <mergeCell ref="L6:L7"/>
    <mergeCell ref="E6:J6"/>
    <mergeCell ref="D5:J5"/>
  </mergeCells>
  <pageMargins left="0.7" right="0.7" top="0.75" bottom="0.75" header="0.3" footer="0.3"/>
  <pageSetup orientation="portrait" r:id="rId1"/>
  <ignoredErrors>
    <ignoredError sqref="J15" numberStoredAsText="1"/>
  </ignoredErrors>
  <drawing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Kairytė</dc:creator>
  <cp:lastModifiedBy>Agata Kairytė</cp:lastModifiedBy>
  <dcterms:created xsi:type="dcterms:W3CDTF">2021-04-21T05:48:18Z</dcterms:created>
  <dcterms:modified xsi:type="dcterms:W3CDTF">2026-07-29T07:21:48Z</dcterms:modified>
</cp:coreProperties>
</file>