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526E2BC4-5CAE-4997-9058-236048DC07FD}" xr6:coauthVersionLast="47" xr6:coauthVersionMax="47" xr10:uidLastSave="{00000000-0000-0000-0000-000000000000}"/>
  <bookViews>
    <workbookView xWindow="-108" yWindow="-108" windowWidth="23256" windowHeight="13896" xr2:uid="{675761DC-62F0-4578-88BF-F6E5E1419837}"/>
  </bookViews>
  <sheets>
    <sheet name="27_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1" i="1" l="1"/>
  <c r="M21" i="1"/>
  <c r="N19" i="1"/>
  <c r="M19" i="1"/>
  <c r="N15" i="1"/>
  <c r="M15" i="1"/>
  <c r="L15" i="1"/>
  <c r="K15" i="1"/>
  <c r="N14" i="1"/>
  <c r="M14" i="1"/>
  <c r="N13" i="1"/>
  <c r="M13" i="1"/>
  <c r="L13" i="1"/>
  <c r="K13" i="1"/>
  <c r="N12" i="1"/>
  <c r="M12" i="1"/>
  <c r="L11" i="1"/>
  <c r="K11" i="1"/>
  <c r="N10" i="1"/>
  <c r="M10" i="1"/>
  <c r="L10" i="1"/>
  <c r="K10" i="1"/>
  <c r="L9" i="1"/>
  <c r="K9" i="1"/>
  <c r="N8" i="1"/>
  <c r="M8" i="1"/>
  <c r="N7" i="1"/>
  <c r="M7" i="1"/>
  <c r="L7" i="1"/>
  <c r="K7" i="1"/>
</calcChain>
</file>

<file path=xl/sharedStrings.xml><?xml version="1.0" encoding="utf-8"?>
<sst xmlns="http://schemas.openxmlformats.org/spreadsheetml/2006/main" count="136" uniqueCount="36">
  <si>
    <t xml:space="preserve">Grūdų  ir aliejinių augalų sėklų  supirkimo kainų (iš augintojų ir kitų vidaus rinkos ūkio subjektų) suvestinė ataskaita 
(2026 m. 27– 29 sav.) pagal GS-1,  EUR/t 
 </t>
  </si>
  <si>
    <t xml:space="preserve">                      Data
Grūdai</t>
  </si>
  <si>
    <t>Pokytis, %</t>
  </si>
  <si>
    <t>29 sav.  (07 14–20)</t>
  </si>
  <si>
    <t>27  sav.  (06 29–07 05)</t>
  </si>
  <si>
    <t>28  sav.  (07 06–12)</t>
  </si>
  <si>
    <t>29  sav.  (07 13–19)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</si>
  <si>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</si>
  <si>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</si>
  <si>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</si>
  <si>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</si>
  <si>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</si>
  <si>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</si>
  <si>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>●</t>
  </si>
  <si>
    <t>-</t>
  </si>
  <si>
    <t xml:space="preserve">    I klasės</t>
  </si>
  <si>
    <t xml:space="preserve">   II klasės</t>
  </si>
  <si>
    <t xml:space="preserve">   III klasės</t>
  </si>
  <si>
    <t xml:space="preserve">   IV klasės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</si>
  <si>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</si>
  <si>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</si>
  <si>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</si>
  <si>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</si>
  <si>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</si>
  <si>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</si>
  <si>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</si>
  <si>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</si>
  <si>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</si>
  <si>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</si>
  <si>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</si>
  <si>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</si>
  <si>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29 savaitę su  28 savaite</t>
  </si>
  <si>
    <t>**** lyginant  2026 m. 29 savaitę su  2025 m. 29 savaite</t>
  </si>
  <si>
    <t>Pastaba: grūdų bei aliejinių augalų sėklų  27  ir 28 savaičių supirkimo  svertinės kainos patikslintos 2026-07-23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</si>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</sst>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A70E533B-2F38-45D3-AB15-29E6BA6E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B3B69FCB-A6DD-4F3F-9F37-D8A3C312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ADB980AA-8DC9-4C59-96E9-D5C4E23D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277F2FF8-3D15-4140-A05F-328BE681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5806607E-E7AE-48B0-AB57-A824596C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B30F4B43-7AE9-44EE-98F6-77181BEC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C0522C78-DF52-4266-B9D0-87E9FCBE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C03B84DA-1DA7-46CB-8B82-BB54B9E3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D7931860-3A1B-4B2D-80AA-C0FE86C2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4AD5BB80-1896-4E7F-BF7E-C54C8FC4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56D33E15-9479-4D89-BA80-40B42C74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8AC418BD-CE91-427B-9873-4A7303BB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B56FD9A7-F457-4E31-B688-65746CD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C47101C6-B447-4328-BE1E-BD5D9328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B25830A7-F781-42B8-AA17-CF8D41A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F02411CC-DCD3-4096-B7DD-7DA16ED2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CD389265-10DF-4750-95F2-357CEDA0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9C5E6BD9-E49A-4C30-ACD1-931E83E6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DE47C13C-F5E4-4062-829F-8660656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F66CA0B1-0B27-4DCC-9A12-5E5A3828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DE1095B5-CB02-4D21-8090-62AE0837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0D500BF2-9292-4AEA-BD24-F9B0F2DB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6C8F0BE7-A599-4D8B-9C65-6091F39E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BEAB547F-71D4-4FCB-BF71-E3DAABD8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AF1C61C8-D220-4A03-8768-6035FC02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62B20519-4118-4F67-A883-EB0C27A2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2C36A4F7-B544-4335-BF6B-3B637C7E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4C19349A-E83B-469D-9A84-DC6B70B6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74840ED4-ACE1-480A-8A5E-D48A854C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25103A77-1DD7-4BD3-B316-35F7830C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95B1A784-4D37-4441-ABA0-179C8B39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0B5B4D1A-8570-4FAC-8F2A-493BCBB7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EFB40D47-B757-4CD2-B229-50F494D4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15553B75-8E16-439D-BA74-40B97FC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799183D4-5E72-4A51-B687-BA2D8E46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8D1DC237-973B-4798-9508-197FDB2A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CEF21759-FA82-47B7-930E-3C5487EB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F6AACD04-7D3E-4AE1-A273-FABD8F5E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123824</xdr:rowOff>
    </xdr:from>
    <xdr:to>
      <xdr:col>1</xdr:col>
      <xdr:colOff>323850</xdr:colOff>
      <xdr:row>34</xdr:row>
      <xdr:rowOff>167877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C0916C56-0DE5-419E-8D9F-EBFA0EF9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26554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2665F324-2C8E-41E3-B68D-CE11CC93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1F054D3B-DE9B-40A7-B921-66E9D075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E1943C62-4EDC-4C16-973A-852E4DC2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837F8DF3-DD99-4EB3-8FAD-2A01CFE0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F03FA963-3F7F-4771-AA3F-FC2B1B43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C0CEE1E9-3D90-453B-A032-419C16B1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AC6FA130-0B0E-4E83-B309-7EB3990F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E5F4240D-D109-4EFD-A0EA-3EE28DC7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FE4A74A0-D9AB-4395-B99D-1C247037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EBD7EB69-C9C0-43CB-8300-40C8C29A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55ED0985-2DE0-40BB-9844-2A812BDF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BF610F30-696C-41E9-A7D8-166AB5BE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44C6A645-04CB-498A-A991-2C2F3F57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82F50731-722D-4FE3-93D6-3A734FFA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83449002-52E6-4EE7-A55E-CEDF93A6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B9F1D6F3-9B88-4F78-9072-40734513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D0B4B826-0CAD-47B0-936A-8DCA590E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81529FBB-2BC2-481C-B7A7-7B6455FD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E8A1B22C-CA10-4271-A4A7-71369B97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65B1B82A-90B7-4740-B117-406AE74C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656954EA-D989-4E83-8AE4-562F8551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F6C2AFFF-ABDD-46BE-AD35-4030AFDB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02FA3FB8-D97E-4B59-A2D7-F4F592C5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916919C4-D28E-4DAA-8EE7-86193B06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41B9C030-2299-405E-AC9C-2E828CCE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5A643A32-CEE4-4B45-84BD-A3F61B5D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CB607445-0052-44DE-BF37-40B10CC7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1195BC55-0402-41A9-B39B-597DAC7C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6C6CB507-3874-41FE-BE2D-502C838B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1C087FAE-BCA9-4C3D-9730-EAC99205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DFB70620-06C2-49E2-BAD8-1E5B96C3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E66645D1-EA06-4DB7-865A-96B769D4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6EAC5092-B6A2-4D1D-9919-10FB2289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ECD9E641-5198-402E-BC90-0C973EC8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3E60A92D-AF86-4BD7-A6F6-88DD9B2B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83CD639E-1D40-4AA1-8272-9EB2DBBD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F02DA1F7-4456-4B66-80C5-35ADBE4B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940871F1-CABB-4935-BC29-02D64D2F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866FD68B-C361-4063-9C3B-A503702A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A0F81B7B-25C9-4964-AD7F-F9879240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4E0CFBBC-A81E-4224-82E9-7D166446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A77C07EA-87C7-493B-B868-B60A8EEE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A2D33466-6DC8-4371-ADB2-CD79DB4E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8E980619-5B6B-4AE2-9EB0-FD6C4160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14E23FC0-2DC3-4961-AF64-1AD3D6F0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CF70731F-1F22-440B-9C42-A3431768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56A2EFD2-AA59-403E-8CAA-6EA99985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CE315AE5-292C-4825-92E3-AC2410FA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B3FC6210-D7FE-46AA-B1A3-BF8B01E5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6B5EFC83-CC16-4538-8A22-A1A19773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02FFE617-579A-400F-BBB9-EECE031B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BB8E9FB0-F2BA-48B4-9AF6-29A00A2F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282FE8AB-4223-4A37-9368-9EDD6FA5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1F36B673-EB58-49EC-BA98-3FEC19B1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ADCF284A-A0DD-424F-B4FA-8EBB06D7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F207E48A-10F4-45CE-BC2E-E8192BB5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01837D25-F892-480E-8F10-EA024D74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9F5FB0F2-F701-4AFF-8EB1-2D5B4BB8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4CAA9AD4-BACE-4AF0-843E-EDE359A8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61F9E422-31EF-492F-9DCE-665FC906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8B431346-3C69-41C9-A78F-A9318A26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104B8BD1-4C01-420D-9822-5D134BA1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C9C5A071-16BC-4780-AF51-477B5D3E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4A084068-7147-4EB6-861B-554EF2A0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BCC50D7B-9C6D-4836-B745-153E4108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0AA84A10-0CF6-4AD8-BBBF-2A9421AF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C9022838-FADC-4281-AD39-400A0AB5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C850B418-E28B-479A-A191-8BF3B944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5AC8F1B9-9E3D-481E-97E5-A5D95CE8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C7FDC1C4-2E64-463F-9BA7-B60FA997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FA095175-5909-48CB-B5E7-8E1652F6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A9EF360F-6BFD-4FF2-8884-08124CC6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8D440369-3E91-4042-A513-1A61A187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3A393082-A17D-4C43-8CAA-FA336EAF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177E6AB4-FEE4-4F72-966F-6B90B291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F33BDE1E-0CB0-4693-B993-C899988C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860FFAD4-DA5C-4E22-9109-55EFE009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2E148225-498A-4DD3-9984-340481CB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186C139B-9B38-496C-ACB3-DF8AD20D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CA9BB2C0-BA7D-4164-8BE6-1098579D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585B075D-9FFB-4DF7-A94E-28C70867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369B7989-ACA7-47CA-8EE8-1C1A4648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DF233D59-63E4-4E7D-968A-1F39FB9A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A3053A36-D704-49FC-8BBA-F06E6FD0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B11E3672-C20E-4DFB-8D8B-0613B63A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A3B68944-DE02-4AFD-A689-66689E85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6E9AADAE-84CE-4FE8-AA9E-9CD630F0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520D60B2-5A77-46BC-B8B9-C1D923E9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6788AA0A-EF5E-4C57-ADB6-D9BEFC44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D45BE85C-D98D-43DA-93A3-38D0AFFD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4F4FE5D2-C552-4D31-BEA2-46128F0B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09BD93E6-386C-40D0-A5C6-36094129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2B736E30-76D9-4293-B8E0-099D8635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B9051E8D-3983-467D-9272-47EA3E26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12B89326-D7E8-4F31-9D1B-D2F47CB3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E93DF704-CD31-4B30-AE14-F5C1487A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F886CDF0-35EA-4CEF-B20A-44940753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29645A51-A263-4C04-9270-D18CE714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B8A67AE1-A011-449E-BF1C-FFD39E3D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59281A86-D6ED-4E62-81BD-E2FB814E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DD7CDA0E-F90E-4B30-A53D-7238085D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432B6F28-B1FF-4C3A-A77F-31A3FBCD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711F9EE6-D1B7-4A90-A7D6-5760B8ED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67C21286-1CA1-4307-BD74-47703EF4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F9A88C39-B093-4421-9CF5-432D9E1E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94303289-F164-4F9D-8210-8AE5870E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392766DF-8E87-4470-8207-AD106246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31EB024B-E9F1-40B8-8671-044440B4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9A9E683F-E398-491E-8009-9444C3BF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AFA6CA59-13BF-43BE-8B61-AFC17136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1C8C882D-2413-4B8B-849B-D0A08B31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F6BFF6D1-9073-4671-AF7F-7DFC475C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B4FA6A49-D860-49B9-8D28-624FDAD2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AA9E46E8-7E82-49C0-BA90-12B1E735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A3BE5431-5F7F-454E-9A4B-3CC2C8E6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27DB35BB-C595-45FA-A5CD-09412FA5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10301425-B6EC-47F2-8B82-9C4C110F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AD7E1E7F-09AC-4CE4-AA4C-A196D6AB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A0F6354A-10E0-4BA5-9C89-BE734493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575AD063-9939-40DD-8441-4795022B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82595C36-4F5F-4D3E-8B3D-1A03D036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1CD68A19-00F4-4F89-93D0-0D860ADB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A0C9B4F6-A186-4738-A133-41E1388E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146B20F0-3B4D-462A-B9B6-60D12732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1920A7DC-1F11-4128-B7DB-5B027D94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6F04A726-7F46-47E9-A4B8-AD0576B7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1F487FF6-F38A-4C78-885A-529A9023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4D87EFF2-D50A-4461-800D-0DC20F4A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52972FCF-9FDC-489C-8FC8-CC447A93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043E0E1C-E996-42E5-986C-C5B89432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C88ED813-0A90-4B31-946B-9C3DBD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B395E8E1-4B80-496C-8BAC-3FD3B9D1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FCA87179-E555-4338-B86B-9A418A91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1F5D63AF-74AF-41F0-BF2A-0B56E66B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A7EE9E5F-60E9-4808-AEDC-64CC7D25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29B85164-A81E-4D54-81C4-02B72858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9F66F1BD-F9B2-446D-9B74-7DFB2B77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E50EA36B-CB22-4C06-8E79-FC35146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3D0958C4-EB9C-4C6A-BD39-9AE36528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176DC3C9-3D77-46A9-A916-127B81DF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14E01209-2334-43B8-987C-FAC5896B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D6255010-9717-416C-B7DD-8E61C712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E7ED0ECF-1B7E-4E6E-A37C-A595E443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254594CF-E1E4-429C-A349-D5D7C0B1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ED53E118-24F1-45C0-B517-19F22B66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55EC23C4-1309-4F67-BA86-49F6E191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6175386F-D9BC-4BC8-B63B-3BD49CC8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6E2C1735-B563-4AE0-AA39-D77E7046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D989E2A2-AA09-4749-9477-4BB8841A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C757BD2F-7D7E-4F2E-9CF5-E5AC2184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EDC55241-AF3D-486D-8463-D1EF8DA9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3D11D908-A6B4-4580-9F43-86138973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72592212-6D09-4BD5-A323-DCC145E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27CC8621-5195-4D03-A4F7-9BB89EA9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E39C3722-406E-4F9C-9486-D4C8E850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5D0DA728-2536-4821-A86A-81969B08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E266407F-C7E9-4E1F-A2F8-C8424932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94F60649-B013-44E2-835B-0A0EA136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B34BF00C-A9DB-442C-85FE-AF287B9C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DE65C5C9-4A44-42E7-B9A9-633EA0FD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B6A1752A-09AF-40C0-9334-A72465CC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FA357FC4-4A2A-4F66-B465-2A1CDC33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EAF2F8D1-AAAD-44AF-8395-4263341F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AAFAFA3A-12AD-4456-A02D-AC536BB6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41DE38D4-B936-429C-A014-0B1C9BB5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0F78D2A4-5ACC-4E74-B9DD-1AEF0CE1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2D888B2E-2DE5-44AB-8D15-27E633F0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DCA1A665-20F0-45E4-99DE-0B2BB64D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CE01244E-6DD2-4451-A520-75134203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2797ABF7-F00E-4335-9F72-4F541A05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618FD9E4-E493-4CC1-9C9E-685CACCE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B3F80A05-F60E-4659-A020-B9F6795F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EFEF673E-1A85-4617-B429-88D5F135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5BD4BE0B-7F5A-4883-9E3D-BC329487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6DE41FF2-3EBA-4220-9816-8CE84A8A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8DA6D048-665E-41C1-AAE7-07249144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30899C3C-9474-4ED6-9E96-D543C2D4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B160BF4B-99D2-42F9-9B64-0FD4C682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186ED677-2411-4DEA-B188-A4311CC2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2E0E88FE-1D0E-45E6-8278-72264BA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783DE44A-D9BC-489E-B972-C3252B7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E0476981-ED76-4247-9555-6853879D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DC9F09BE-09ED-4E42-829F-5DA9BA35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92F17607-C5B8-4BF4-BAE8-A66959A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66FE9FE9-D377-4D09-A4D1-6E3F50B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0DCF43D4-00BF-43D3-BA58-E139314F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286EA3CD-F963-43AC-9EA1-1A6D1D47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6C890EE1-3A1A-43B6-ADFC-0390040A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B3E5207E-E81B-4B2A-B8B7-4F6E2779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7B7CCDCB-1855-4AC6-9BFD-BAFE26F6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999E44D8-A484-49E3-A9F8-82506F34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72CA8371-C471-4A8F-9A23-A6DBF5AD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EE6A955C-5B7B-41D9-BDA7-8D03E798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46B42F18-357B-4CEC-B738-C8750C93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62363004-CEFA-4463-9D64-23046E39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E49BEB30-86AB-4E3E-801F-17F38B2B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C2EBCC5B-F8E3-49A5-832E-A17EB1F2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ED54704F-9B6E-4085-A4EA-2091B729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39A22C27-85E7-4CDF-A73B-BD791291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9F28A663-AA2B-4E0A-9C93-11E44708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E35FA26B-5878-4EF4-AC01-0920E626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20AD4C65-7FDD-41A5-A508-A4C40187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21BE7DD2-1CF0-4482-B10A-B6D21179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8C985F2F-BC23-4038-BF3E-663B34FA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F0CF1050-5124-44B6-88CB-D2EFE5C8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47AEA21B-C6F2-4ACA-891F-D3DFA503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00BE4A7C-7FD8-4486-A0E2-98BBDFC4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97614709-AE25-454F-B7AD-8EE2AFD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3D3A84D8-C502-420E-B144-38E9FA0B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3E0CDFF5-BDEF-4199-ACD7-B742C454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65EDB21E-DD24-4484-B40C-A7AF41AC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6ABB0F9A-748B-4565-A598-F3453AA7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EC583042-0A99-4E64-910B-088E8D7F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98E020A9-3EF0-4343-8DE0-DA342820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56CA6D52-3B53-427D-85E4-15F3FD28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E0AEC2B1-1C25-4167-B7C9-AD12A71B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803D5DEA-9037-4EED-AC93-07F84D9E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C29B7245-5C44-4F29-BEB3-68B84057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A5E3A1BD-1E9A-4010-B718-9E19AD23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F2D47BCB-866D-4096-A676-C613D0D4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445A86D4-22C0-4161-AB79-50D909FA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78C1FF2E-159F-46CD-AAD3-81424263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E98318CE-2D88-4940-B50B-821D2463D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BA563891-8F93-42CC-A60D-A5BD9063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4E83320F-B2B0-45E9-B4E9-4510AB70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F3735E60-9392-468A-9C0E-E3A2774A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836C3CE1-97D2-4E33-A81F-52845E68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B5C66550-5163-4558-AD56-B1FA4353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71AAB1A3-4A05-4EFA-94EB-350DE0F8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FB4F7217-BF0D-4F59-BAA6-9F94C9E3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FA5CFAAA-CA79-4B12-BEEA-4BC28518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E1E5E218-BCCB-47C5-81D3-C7026850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E7D813F9-37B0-42A9-BC3E-C6BB2AB4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977F59E9-E759-40D0-B720-457A500E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A15CF54E-6833-446E-934A-A9E0DC0F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B6951486-2C8A-4544-AF3A-F2B1A073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9B713C7E-BC13-4435-AB36-4EA725F9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493A6DB6-D26F-488A-93AC-1523912A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E3A5FBA9-6A2A-42B5-9EA7-6DEDA62F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228BFF22-40F2-44BC-980E-42BD9AA9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8C834288-72F7-45C3-88FF-B2201632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0FB89D1B-6EF3-460F-B532-0FEA95D3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FB064775-2182-4019-9527-8006E598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BA96EC24-704B-49C5-BE22-AE05CC5A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02344DA9-5EEA-4F18-8073-EDF76CB8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805DCB2B-CDBD-416D-91C7-6EC84412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C4A6B87F-5B1D-46E0-84A2-FCE35D15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F4293480-0F6B-41B8-83D8-16E6D999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6D7DCC12-913A-4FEC-B0D1-DCCE3B9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62648D5A-B985-41A6-94A8-2B85C3D0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708F1873-161A-4FA0-AD46-8497DD46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8B5E7CDB-8E98-4085-B67B-987E438F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DEFAE8F0-77A4-4D68-95CB-BF106E66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F7EEC544-11F7-46F1-8BE3-D075A843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58FF32F1-CC68-4E62-8CDE-8A0313A6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3E244F24-F1D1-4865-913E-5144DDB0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2B3125A8-142B-40DA-8532-006086F6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E5B3B68F-8D89-45D3-A318-C5F6353E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3DF044DD-BAF7-4152-9BFE-13B5B8B64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BA11F03E-2D91-411D-95B5-6C1AFCB7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A4880127-E2D2-4DFC-8325-141FC5E5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0200200F-10F5-4BC9-8713-22B77C64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A824CAF0-1FA1-4E08-8552-FDFB6651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80AE39CB-2458-4349-88EF-434E1DDA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F94A1430-2E87-43FB-AD71-1678893E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7A780C23-5462-4EB5-933B-0858C575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4B477816-9B72-4E50-ABEF-4C5F0BF5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A15FAA01-D07D-49B2-8240-A0DF7EE6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26038C80-D3A2-409C-B777-EFAE48A7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9C3E0F01-11DE-4AE1-A999-3AEFAC36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80BDD268-BC34-487F-8E1A-FCA3BEF3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C882ACE7-2C92-434A-A75D-DEA2C34F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835F3386-5E7C-4133-8F4A-9E9C766D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985FAE47-4BCB-4382-BA06-4B5042C9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85E14743-4F3E-494E-A516-6F13E0DA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8509C7E3-F264-46C1-9F1F-6C4CED50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B9D3A2AA-1E51-495E-9749-3542DCCE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98DBB1DB-3D88-49DD-88B0-612ADC8F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0671EB9B-479B-43F3-9183-1CDC94B6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0E7698A1-50DA-4450-9592-EB244878D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739A6990-127D-4F8B-8E4B-A61DE304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A232FD2C-539F-4A85-BBCA-D92C3F8A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7132DA8B-1294-4D35-9A68-7819025A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697B4C35-41FA-4C50-842A-B583DD18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BBE0287F-93B6-41D1-8F7F-05546BF2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127719C8-9E00-4E7E-81A3-2A20795C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CB3FA5C4-8BAF-4C08-B9CF-2B903A15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CF75B1C2-FF45-4D56-AE53-2F6D07CE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FDA131AD-7F89-4C25-B3D9-A5E12138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01235AD3-F5FC-4FA8-987E-C75E279A9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77C272E5-D3CB-4C31-A146-DFB3E39B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5B1653EC-4F95-40BB-806D-366C4767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2D1FD6A0-BE35-45FF-9AB6-0E20B3E2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0A9C02B8-A0FF-4A0B-8590-83610410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34DD4D33-7077-4EBB-B20E-75F9270C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0F8B56C4-CDA7-4C5E-89A2-6BDF6427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239339FE-96D4-4833-9BFF-31D7C970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DC7E6596-7B4F-44C9-B3EE-DB6F5D7C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6B65714E-5856-4B97-98A0-85093F64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A3791DB4-4034-4E93-BAFB-BB8F4BFF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E0E83B8D-74FE-47E4-A901-A090635F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F2940DD2-7A94-4D76-84F7-D2D00C9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1BF4EF28-A241-4108-BDCF-3F89A8A7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98DD029A-A2DA-4315-9952-A44116D6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7B6E5BDC-80F5-42B0-A425-F300D794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74D31A9F-57FB-4C4B-83A9-0088A395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A54D3F66-F124-4C52-8BF9-214FBE1E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D6DA7150-A9FC-49C1-AD54-F71BB721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B094A029-0333-46AC-8C83-67460BD8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2B2FF949-236B-4DEF-B9DA-2ED6887E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FE162E05-9B17-42D8-920E-09D5133A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708F81E2-F1B4-4C3D-A9FF-0FF8755B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A6963941-F7A1-4A90-A7E0-A88E77A8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3DBEF401-E17F-4806-8428-4122BCED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CBDAE633-0CDF-47FA-B596-915752CA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1CF446DF-71C7-4B05-A0F4-D16CCEDC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CFE6397D-3E13-458C-B6E7-B54FAA5D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449C45A6-7B22-4250-B0CD-588FF46C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4172A379-D769-4D38-9F0E-100959D3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53A34F3F-D33F-4ED6-9B3F-E0D26594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A1E2A1FF-A673-472C-A484-9F58E936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A7F05EF7-6062-4089-A03F-3A5CBA33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8040ED2C-C389-4C45-8109-E5498561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B2E18171-C83B-45B8-8F52-4A4D0867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9386FAF8-9030-4278-9AA3-FA8AA6DA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E36D7DAE-B65C-4E63-9918-F519EA1A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DA54F1E2-2CFB-44AA-8F2D-3D695D0A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4DA8D405-7A91-4533-861D-9415BE63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03FEC107-3398-4F25-A8F4-F1160DDD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13ECBA10-2A96-4C6D-8DBC-669985D1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2CAC67C5-DBF7-4FD9-9899-CA85FB3B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5F108BA7-09A2-4476-A032-0563EC8A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311DBE28-2C74-4185-8B0D-1FFE4F5D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1C832BB7-95DC-4FCA-B721-A35D4EB9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5E0894B1-993A-45FA-B3CE-45675395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E4C31D69-1C34-44C8-AF16-5EBFF52B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E51173AB-7C10-45C5-A01C-C53237C3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84162E7F-CAB5-47C1-9F49-835E0252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8137E51C-3E30-4ED6-A412-8365044E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FC626800-EE5D-4C4E-99DB-67588132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3B172925-8A12-4F2D-991E-34546B17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575087CA-9B82-48DA-8548-EDA251E7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263AD552-943F-44E0-9449-974B4842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23773614-0F1F-4A45-B154-0D26B8FC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F1EA4438-03CA-403A-A2D9-1FE97F76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D4F11DBD-65BA-4220-A0D2-6BC6A28F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5342C536-877F-4EC2-81FE-1B36EC6E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4226C317-6207-43AF-9814-3144AE79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45E16226-86D6-4981-8EE0-CF040A3A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CC40F73B-17E3-48C2-9A03-73247386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FE00C826-6D7B-463C-BECC-CEEF9180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F22E78DA-3D20-4AE0-AD06-8472B1A4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047AAD71-5512-448B-9CDF-A6F63C23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0689CD39-4515-4387-BE3A-ABB386B4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82636932-4E40-4EFD-857E-9349A114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398B400A-D5A1-4A96-BFDE-6E3D9ED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790D08D0-4C6E-4338-951E-A067E715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F6891D02-1B8E-4275-B0DC-E5E14B08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FC96A7E9-DB5A-4C74-90B6-A86C12B8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85E031D1-716F-439F-AC54-B7322725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7B8F8741-05D8-4BF8-AD4C-77A95D87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4F289D73-0EBF-4F0A-B784-8F00E19F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279B6CCE-DD78-4FC7-8892-0B9E6FEA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4704EBE4-A5DF-41BD-9B75-5A15CB64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94A0F34D-FC59-46AE-ACC4-7F03A91C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B2F89C00-C6C5-4C60-9D2A-54C4CE4F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1408AD34-0AD4-44A1-84D1-7CC3FD0F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8CDF5DAD-98C9-4955-A1A0-854DC9C9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F12F8FC8-EA1A-4B5A-8FB6-DFFC839F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2187B3CC-A874-498D-ABFF-4580599B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4378FA25-4E49-4890-9F91-B1ADF8E5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C65ACA95-2512-44D2-AACB-3E63AD6E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42E04D22-405C-40BC-8521-FA75D9A4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DBD12618-B5EF-44D6-B321-17F52698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0E79C202-19B3-4B56-B23C-F935E490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7609FBDF-670C-478F-95F9-5A17DB43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BD51BB01-CB84-4449-9ADD-59A32A1B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16CF72BB-F370-404A-A1A6-7C5BE812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9162C9D9-3993-4941-8C97-7CF3BA221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69C66577-8E19-4045-9D1F-6244956E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82AF1D23-406E-454F-AB35-440B9C25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9239E8F7-F081-45CB-BDFA-3DDBB550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E951591A-E07F-4602-B0A2-E7B79F3D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9B05DC63-DC4C-49B2-B830-275D1409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E6A56EFA-5A76-431E-B5CC-A455578E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3919F8DD-3556-4082-83AA-3A6BEE5BE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8672E73F-2B2B-45CD-8A0E-D887C45C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E3C23B76-8656-476F-996E-3CD3CD30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9B070787-DBF0-4B88-848E-0EEE12CD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DE5AA813-F5B7-4131-B51C-01BF17D1F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0C4851A6-7ACB-4544-BE35-71272F17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27EDFDA3-678A-4A07-B94D-D905EDBF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C5D93C86-B965-4C0E-BC58-FFC9CC0C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588A57B5-99AD-478A-B04A-42B23E0F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F82B468E-2CC5-4EC3-8182-58681997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921DE3CF-AB48-4BAE-8CDA-582625F3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123E5F67-EC9F-4B02-BD64-7757DFF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9FC58080-23C5-4D5C-BE92-59F563B4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EB7C270C-0671-4C36-A365-6E972C1E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06909520-1BC1-4049-99CC-8B118DBA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EF613DC7-3FF1-464F-ACB4-4576A6BF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847B4E05-C66B-46E7-8111-22721802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877D9BF7-963F-4C29-AA80-7BED0FA3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17FE773F-CD96-488A-8B25-CC169C7B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7F573773-6D0C-44DE-B5A9-AE5C7CED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65F94E0C-F8D3-458F-974A-37FE12CE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8F0605C4-A41F-473D-9BC4-49F5C068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BA1E26FE-D6E2-479C-B07F-270B9A50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61233BED-79AD-4169-ABAA-75E7D3B2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70D83C0F-ACA2-4774-8205-9392C0FB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9089480C-3633-407F-8252-27BA269F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C89F797B-FD11-4B00-A091-B967E858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D9016E95-ABDA-4BD7-B4C3-19CE734D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8988CB29-0AC6-4298-B529-255EF4A63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E31A6606-16CA-439C-BA2E-1EB7FF8C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54F252D3-93CC-4405-86D3-A890894D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AB335D54-0906-4BC6-8E20-D861CC36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0ECAD7F8-F00E-4F8F-AAE3-C9218323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2A240F69-9E89-4ACA-B2F0-F24F6353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E206F798-406A-4E1E-B933-533BB68C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1912A734-9C42-4FED-B753-56DDA562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F2C63CA5-00EB-4C8C-9AA7-346DBEE2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903079FB-F61E-4A7A-B097-9247AA8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CB2BD672-A765-4F1D-9007-D2289D2A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EA7172E3-68D1-4576-B0DE-1B186970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81120A64-A908-499A-9656-7082FB95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001B8E8D-76ED-46FC-B6F1-40FAB617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2038A876-3FDC-40C0-9A1D-F8D701CF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27D90929-8C5A-49D6-ABFB-AAFFCB77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AF60058C-9718-4EBB-B780-9C131883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E47D3491-25F0-43CA-9249-0705E858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2C89AA8A-07BC-4F9D-9A12-A5628E6E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A745FEC8-48F5-4A99-A197-81BEA5D3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26E45435-C8BF-407B-9570-7DABEF95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4B975A09-75CA-424A-A2EA-99C931C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FD53EAF8-7513-4258-90E2-CB2254A8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7E04A840-6EA6-4A69-BD66-FD072E3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53C33C9E-4059-49C4-93E7-CA6B8A79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2C29E251-2BEA-4B2F-8079-E0E938F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CDBF5633-0C7A-4B35-936D-D9DFDF86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0DE67E2C-3175-4381-AA57-C8D23A36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5E62434D-5183-4E8A-B5A0-3B6FA083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963F1B59-0E66-4145-9CD5-D2C403F0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98F0D872-18C1-4398-9839-CB5FB5E0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AD4813AB-52E5-4976-AA09-64DB09BC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4D338CFB-9B22-41DD-957D-FF1A6131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962B0057-8684-494D-BA70-7F9299E5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BC9B56AF-FC0D-43E2-91B9-9B9C8B99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D5CF3B24-943E-468F-B2A8-257714C9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F248C874-C081-4010-9AE2-F0B0B276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24D7CFA3-1E58-4E43-BE99-AE5EE300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739E1974-2FB9-4367-AF33-3BC56955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3D847635-6E76-41CB-A4C2-759AA926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2D9A94EA-38A0-4FAA-A85D-822FE52F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2211923A-E678-4B62-AFA2-55593F26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55DDFA45-3549-468E-80CF-695EEB4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3BB9399C-821A-41C8-AE97-67F3751F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763F9788-A0B4-4B9B-A376-0BEDEBAE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74FDDC34-F3F2-4201-ABDA-4D4A0BBF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FBF37831-8E2F-4C9C-B3A9-6BFBCAE6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4870A855-547D-47CD-94D7-8EC97355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097F2872-A9F1-41D5-A258-9C2D8648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0CBE76F1-09BE-48C0-BEB3-E9731CD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82E6AAF0-8941-400F-B23A-A47E5CC0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4E9D48CD-3521-4406-BC23-3D7BC99D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B8282EAF-3674-40BF-B116-9A5B63C6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80EBE60C-BDA5-4720-947E-2C360D2A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14CAD5DF-853E-4AE6-9071-76F4510E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F2A1269D-ABD3-45A3-8604-BA3D6BDC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A5342C17-0A5F-49C3-BE31-E94EDA52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5BA4EB72-9EE5-426C-839D-06B954B5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68DA4DC4-601D-4B87-B9A1-C2384003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91BFD175-B9C5-4A5F-90CF-7853C6F4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2AFE92BB-510F-475B-A9A5-97D6FBD4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13D6F7E6-FBE0-4C5E-ABC0-757EBDD2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950C691C-CB63-4332-B594-6F500F59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09F2503A-4D49-4889-8788-A954E01D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B306EC48-611B-4410-ABED-D87D240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17599B71-3F0D-4C8A-A0C9-E096F5C0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7E5BB77D-1140-4646-B087-54A3AF2C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A1D10529-328F-45FE-811D-B43BA67B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50EF4809-52E3-46D1-B72F-5E68CB04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F5E8C970-E6E1-4741-9B00-9480D618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97F42BA7-DDD3-4974-A763-DA39ECB4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5C3E9E7B-617F-47CA-9300-DB480C25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FD942E40-3AD9-4545-88B5-6AA152FB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2A71A686-A03A-4788-8B37-DFD98C7B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A86FACA7-A02C-425A-8CF4-BA00D87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D1716A8B-DF84-486D-AEF2-C27EA0F0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1D96FEDE-D508-49FF-B3C2-9AD389ED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2BA8EE5B-3E11-4312-B137-F67B6966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7171BB55-213E-4FE1-AE16-86687409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5329290F-30D0-46CF-A4F9-DD0B0D5B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BC368AC0-1FE0-41EB-BFFA-F6FA1628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F9C7F7F8-66CC-43D5-9A85-5241D851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F84130F5-D9ED-45DF-8683-13752951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05A41EBF-A111-4465-9D7A-5DE51D62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39ED3BF0-5CCA-4E9E-9F17-D5408B6F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40A4F66B-2355-449C-B57A-862693DD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28CBAB6E-B85E-433D-B39C-11EB5DA1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444972E4-28D1-4EA4-BBEB-3F9B7F0A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A1DDBAA8-28C2-4C01-82E6-D820D53F4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9E2AEACE-23F1-4534-BF4F-B887555C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1C03C971-F03C-4DB8-B383-37B01D46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24E9076C-3232-4C43-8B13-62B351C6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3A2872FF-902F-4B4A-A980-3FB43C4E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FEB3D309-2A93-4A90-ADB0-88DC440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F1837761-D792-402B-925F-D50C6F3D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1B98C8E6-E4E4-4E5B-91BB-22081D9C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E3C5E4D3-CEFE-4BFC-922E-C594B0D7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AB8CF8CE-214A-4BC2-810B-A562E56E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D15A101E-FFFF-4664-81F6-5FC69F56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4BDFA403-48CE-4F2F-B58D-B70B32E7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05ECF902-90E8-4FF0-A93F-31DCCBFB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EAB21C4E-DCDD-4C58-82F5-6D6BF9FF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AE94C3AB-BB80-456D-9DFD-5B1884B1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1A8CC4DE-AC8E-4C3C-8953-F8FA9DC8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8D940D5D-5DD9-475A-BB9A-A44AC00E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C40950EC-70EC-459E-94DD-103475CF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CC0B6950-A1CD-4028-8B1F-314156B7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9C6B8012-ACC8-4AD3-A652-0CA5B8F5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96C40695-7B2D-4D36-820E-639773C9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475F0074-BAE0-416C-9BE3-C11A0A73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E90B649B-CF63-4578-80D9-E4C20F66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74228160-677A-42F2-A930-25A3F9B1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868C84F4-D580-4B2D-AA3A-851E9634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430FC3E2-F602-43E2-9FC0-E84D1F0C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4CA35DEC-9DC7-426E-B0B0-8DDD4641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74ED9C72-4DA0-4398-A0FC-3E755642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61940A4C-4FBD-41CD-A8E0-15A5F691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18A746F0-FF6F-422B-A52C-E486E92D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B016D9C5-0FAB-42B4-98FA-8787B2C8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8564093E-0A5D-42C3-A649-D131CB4E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BFB9C2B6-DF86-42AC-888D-E15D715B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221EC1B3-315C-4D7F-9010-91D2E7CB6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EB8EC7F4-B00C-4CF9-BF26-32E10D1E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60F1A2BE-4144-4BC0-8E3D-A2E978EA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889764E5-1F11-4CC3-B1BE-A0295A95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FF4F7D36-0A64-4134-8C0A-A2A3B345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218C22F6-3CE2-4256-B936-A8AEB5B8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E2AA0AC1-FA13-4642-A2C6-0BE18F8B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D017926B-384C-40B1-842D-2FC3DAA8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C5E44E96-A70A-4903-B34A-D2DD919D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5775EEAF-1FE9-4BB3-A475-3FBD5866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A033F919-2590-4903-9B21-4E5DD8AD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D8466690-6343-4FAF-851D-7E3A468B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03151DC3-5D5A-4FCF-A3FE-6A01C4C8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17A88F92-47A6-4864-B3E8-07F6E963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33E02E21-ABC6-4F9D-9E3A-2139D610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9C018B5A-B93D-4E0E-A704-DAD4BDA2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314DBC28-E66B-421A-A4BE-F6673C6E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0BCD0BDC-EDD9-4202-AFF8-949115D6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AE9F133A-D663-4E9F-84FD-A1F7D89D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BD57BC2A-B5E4-4A02-9299-DBAD4E71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0776A86E-A0DC-4B13-AB82-D13231AB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D1CD8198-F400-4003-9CE2-B9DC4A9D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8158BB98-86F6-4569-A481-BBBD35B3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7C343396-4077-4A48-BE20-2F8C3C0B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323CFF29-2DB2-4F1E-A495-E7554347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A38CB017-F14A-493F-87D5-C7420019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0899A5F7-168F-45BD-86F4-DE3BA677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DEE286F8-8200-40F7-8A27-789AC82E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8A448919-011C-4174-A964-9D7ADD2F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5426EE7F-1FAC-4725-B2EF-F9245B9F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6826118A-93D7-4F94-ABE9-EE841402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B5E581B7-721D-463D-8DAB-79BB467A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9E690F64-EF77-462B-9C8C-43199290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A600A852-594D-4D00-ADAE-67746A16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D59A2947-CD9C-40D1-9B11-DF51CA4F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B91B3059-AFAC-4827-AF28-0C142BAA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836D7A3B-088C-4517-84BC-AD592725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73A66C0A-213F-41EA-899F-B86364C3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005354E7-C98A-41DD-AB17-3D902872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D159B168-BDD3-4ACF-8A34-27F39241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B3E462EC-C7F4-47D5-98DE-E833D091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02092384-DB3D-4590-86AA-3D464AFC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51742228-6C70-497A-9903-5CE3E5F4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C55EF068-CB35-4EB0-BD02-9F2F80F4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CC248306-B1D9-4A0E-A275-9A6601CE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64297F1A-A1F1-44E0-BFC5-C334D60B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A1085B2C-9025-40E8-AF94-25486C65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5427BA7A-6BA1-4548-AE5E-E57E3A45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8D7C2C0D-AC76-4481-B15E-C9F69BDD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24C4F933-BD12-40BA-861F-EBCCE1A4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FF33489A-BB69-4BC9-BE54-D0906DAC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323F6ABA-56A5-4FAA-8928-20CAE035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5A5577D4-5A20-4CD5-82FD-B849C61D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31C011A7-4EDE-4ADA-B676-08BEF261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6F7CBCFC-71A8-4B58-8267-41F09592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A54B45A6-9291-47B7-B3B4-CE45B303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BF913A8E-EB4C-47E4-8DF8-092A3771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D591A92D-9F56-4055-B508-BC1C9D08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CCD0CCED-AA22-4046-9E33-19A19100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FD6A5A3C-0FC0-4C9A-BD3F-ACD1C5ED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24AC3762-E2B2-40B1-8130-03F9E0C9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A625F625-1A60-4969-AF0C-B660171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2B9A341F-A602-427D-860A-DC5C22DE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3BE324DC-9236-4552-A7DE-825A1493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E3311B1B-FE23-4875-B7D5-797DC174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9EDF6A44-1520-4FC9-9AD8-9EFC7496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3E75420D-C3A4-4A68-AF08-E152A4FA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CF4ECD55-139A-4C71-86B0-1605124B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37F5AAC2-2FD0-435A-9A09-74727425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FD3A3948-C182-4FEB-917F-9B43C365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C68518A3-12B2-43AE-AFE0-E9C8E129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0A7DE140-D6C3-4DA7-BE41-A93B70AD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A7C5AE38-CC10-4DE9-8855-04800EE9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93AEA310-F791-42FA-AF72-0CFB021C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A18EDE47-34A2-47DF-9EEE-0DFD6983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F56AEA5F-AF6C-4DE9-AA9F-0355DF62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51DD0A30-E14D-4D8A-AA7C-7297C667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45613AE6-E7E6-4467-821E-85C3B436F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3E2DD74E-082A-4744-9842-A7F5618C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6DC4D2E0-8F8C-4DB4-892C-73BDAD06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3E519A66-85B4-4106-A498-2E8E18B5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7FDB8ED1-22F8-4AE8-B9DD-F68F8BA0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1ACFD446-B811-42F6-8622-504ACB15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BD40B9C8-392F-4B3E-A6B4-241DD332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DA56B3AA-165F-48E3-B0D9-3C880E76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AA99EC5D-3E7E-4AB5-BB21-33AD41B9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43AF5FC0-D1CD-4922-8359-5636A9D3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914D9F1D-FF7F-45FD-8936-C2927B9E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766C9D9C-526D-4B3A-99C0-1774CC21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6823C8EC-5374-4650-9F35-E1F6513C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F217F072-9D4B-4F46-865E-A944D058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CA5F1624-101A-4CD6-8FE6-D4209CBE7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1B1823FD-3B3F-4BD8-887E-525FE1B9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E7FCCCC5-DEE1-4EF6-A0A0-786943C2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3690EE19-92C0-4458-A68D-06368DCF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0EDE55F0-72BF-48CA-9673-AE5A802D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99828E0A-3AC5-44F6-8AF8-4DFF5B29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9B38FAFF-A66E-43EB-86A7-4269A72C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5095122D-904D-4550-8DC7-52C9D4D7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C0D3964F-6708-4131-9BB1-39DA6B78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288654C9-6497-42CB-A241-958BE13F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9D1D93CC-3E99-4F1A-A2B7-B01695C9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835416CE-781D-43F1-84F9-0E83F185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71103199-0990-444E-982D-1F9D6A28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EE2990E2-EA12-483C-9717-AA7804D8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599D0555-B646-4B42-AF77-672BAC78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5AEAE941-04BA-4C50-AC71-1F0BE455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52C221F6-DDAD-4285-B6D2-7E3A855B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E1FCFFD9-2177-42F6-BEE8-1FDD74FB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72ED8FF5-8779-4D65-A134-02C47FC4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907F0BC6-C578-412F-8A2A-BB72812F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A8C70BD0-1F0E-4E28-9707-9A57D396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F4E493A5-8C16-4A0A-9ECC-BF52BF1B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EA70766B-1489-4C0F-A52B-F2027DF4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CD5E1DF5-D044-47E6-8DD8-139363D7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AF28E7A9-1BC3-471F-A772-E9A94749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A22C586B-1E82-4673-AADC-E0C0B8BB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D60334F1-6521-410B-851D-99104255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6038820C-6933-4B3D-A9C6-87472233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6F109B39-7CB6-4B38-AF76-4A4F17E4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657FB454-84B4-41BD-B0ED-A3DD866D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F78FE62E-63E6-4E91-A913-2225BC10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9441AAA2-F650-49C6-91CC-D1BFA0D0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7FCB95B5-8022-46B7-A76E-575478A4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12E6656F-E4C0-45B4-8955-E64F572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81380E4C-3089-47F1-A3F3-5B674AFA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84446C1C-4BB9-4135-B649-6EC3155E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724A80FE-CAE5-4A86-86F5-93A876CB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9AC305A6-E4AC-489D-AA30-9B7D39F5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8235BED9-AD34-4C7B-B28C-58F0C043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2472B908-34FA-4D7B-B7DF-F9E0894C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8F1556AD-5FF4-41CC-9167-9568EE19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355A51D3-B267-4905-B1E0-375C9BD4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56D54FC4-F993-4B3A-AD87-BB2BA093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4D0B5F6E-9867-4B5A-87B0-32FFC89E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342579EA-464F-4716-B36B-9A60F476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5095ACDE-B9E8-43D8-BC3A-8DCBCAAE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3D0A1997-2767-40CF-B3F4-54A38FD1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BA0F1803-6C27-4D77-8AC6-C0957FFB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20767B78-0636-4166-8EFB-06C74E77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16407C3D-9296-46E3-AC1F-631C93E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1AE94F55-41B9-472A-88FA-BEE46F33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9AF7BE7E-3900-459F-ABA6-0B5F02CF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28EB4AE1-F150-44B8-9F0B-74787477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38612F89-48A8-404A-9E8A-6FA0D274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13D8CF22-C8AF-48C3-B5AA-48593160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FB248920-E1A8-468C-9F4B-392D6165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4E56FF4A-F518-4921-8295-2CEA2BDD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C5F0D2E7-5CB9-4377-ACEC-4B3932130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ABA1B289-A3DE-4D48-BA98-BBEA0C9D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3CA0C449-F8D9-4BE6-AF38-1E704387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74A38F18-0B80-4F55-90AE-A40813DD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6E881A34-DC8F-43A5-8CD5-B41CF11F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566813A6-BCA3-4F78-8530-99808C29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013E8813-6429-4E9F-8432-9855C21F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D8551BD6-FB15-4B75-8F39-922F9E53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B70C7DC3-9D9C-49D3-BCFF-D9F16130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69F52273-A9E1-401C-B179-62A6C06B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161F2C52-C8BE-4691-A2C7-066D493A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98176229-3A03-456F-B4C3-A21E5501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D8C679A7-2E17-4394-9355-F3EB2A4A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7EC8019C-7CEF-4DAB-A43D-C6B9BD9E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BC51CDA7-6732-4832-A2F0-36A2EAF5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938FF040-3B41-458B-B2D6-F088BA98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DFBEF8B8-0BD6-4B0C-B768-151A3DD9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9309AC24-0CC8-4A7F-8F69-5E9B2F8E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965F3F9C-B334-49B3-9DB5-20B9F61B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29DD4F11-5ABB-40A6-9DBB-F1E909E2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651EF0D4-49D6-4259-AD09-FF8780C2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3DC14F0B-9025-4DEF-BC25-26B0B85A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E6AD8A56-643A-4FBB-BA4A-C514AE74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3CBFB0E0-1790-4B06-A683-C9FAAA8A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50F2F777-3186-4794-A59F-EAA786A5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6DC90019-FBB2-476F-BB91-98C5BFC7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402335E2-394E-435F-BB75-C9D702F3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41200B3E-3158-4489-9D54-32869DB0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8D592394-9F6E-40A3-83A7-5B82B631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56603489-C192-4C6E-B864-FC337AE3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B52B06B1-5891-4773-A525-9293D86F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38D720A4-7FFA-473D-8C61-0E929942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7F1117FE-16A4-4A5B-B3DC-BA7A504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3E83EA84-8C39-4FC8-8075-7159BD2C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0441AC43-09C5-4818-B845-D2B39C31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7ADB0E1A-171C-4EA2-B695-159AE7AF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87E2D012-CDF5-4DD4-A0F6-4E24AAAC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2D5555AD-3FD6-4D3E-8064-99AA7C83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1EF18CB4-5FC8-4427-9EF3-6EB450DD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523090F5-BE66-4801-A56F-8F211E9A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4B9A7B4D-6FB5-4D34-92B0-3CE455CB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AA0AAC4C-C07E-4846-9477-72317A8E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716814E3-C981-4D96-BC7B-B1C95610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067F1CBD-DE8E-470D-BEBC-276DAC07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AB495712-9138-4BBD-A20C-0C522708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C212C06B-8105-446D-827A-7AFFF61D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0A67D5EE-8B8D-4CEC-9730-328343D3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2AE04011-6D7B-4100-AD73-C5111E44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883012C0-5764-4987-86E1-8DB4FC95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51AAAEB2-6387-4721-B0A7-32C38D2A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6CE0FD80-CFEB-489B-8CE8-2204D495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688C0752-6433-45F6-8566-DD0672B9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8C998825-4592-40FC-906A-662313BF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139A2DB0-D56A-4EFB-AE89-D84AC047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DEBE90CB-4B2F-4739-A11F-ACE11F02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DADF8D4F-B3BB-4BF3-B814-8C203062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EF536FB2-56BB-4E1F-87B1-F859CD2A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3A67FC5E-35A0-4E2B-B700-3CA94260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0CBFDEF0-9B4B-43B6-811F-B18B1775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226C9F28-6A8F-497E-BD4E-29F35A23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5DA909AD-D3AC-4DF3-BBD0-59D64B2A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FAA3F70F-B3ED-4B34-A5F7-F303EB10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0452B868-8E02-474E-88A5-002C9624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EB9D7F8D-5133-46F0-8644-ED920EA4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12077157-7C6F-4C89-82FD-84BE6EAD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7ECA0334-A5E1-4495-9AF3-46965A65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105933C6-F7BD-4A64-9F74-9880D7E5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FED7EEF9-9166-4444-80BE-84F97EBC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44C43935-D470-4342-97A2-F8AA6753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5E64863F-9381-418B-87CB-0D008AEE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680CA381-153D-46EC-A7C4-21F7ECCF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912BCDBF-C2BF-4BC1-ABF2-5C96B1D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BA3C4547-5B39-49D7-97DC-EEA10190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C34D30C3-B052-4A77-A9E9-E90C3C00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25B3E306-B376-4CA8-9AC6-45544BCC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A4EC4DCB-81A4-46B6-8839-A239F414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0C8D7ACC-FF47-47FB-92AA-2DB6977C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09EB700D-1963-47E8-ABC1-83F69A6A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94E18B74-8F6C-4AF3-8571-83FA0862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CD2AC9D2-967E-4629-984C-2719920B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0A00F401-8A4D-42C5-B43A-8B5FD7AA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8D6F7333-67FD-407E-A38E-767894BF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9A9B03F9-DB98-460E-9785-60B08757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4A51DA62-8116-45F3-88F0-D7C54046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F1A28AD4-22B7-4DD2-9BE6-5D2D0F23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E29D0042-AA7E-46BA-AF66-0209CCED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137D9D77-DCA0-49D5-8735-B01008D3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D9516DB8-4C42-472F-81C6-3DCC1A97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90608977-A36E-4D8A-A9C3-6272300D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AA59F0EB-765D-4875-B572-5ABA0BC9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9907525B-B434-466A-9B84-108BD208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D8AF3228-8077-416D-BFBB-AF3BF593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BD6A0CC6-D1F9-4C50-AA6E-1AF529FA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5985DCD5-581A-4AD0-B6E2-B7CAC11A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BC0A6522-4676-4F69-B114-A678DBBA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07D676DF-C6A6-470C-90E3-3E7B30C3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35FA4847-09E6-4FF3-8460-39EDECA4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6E0EC2A5-4522-4B8B-9159-B2B36F40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3FA2BF5D-E28C-4370-B486-87F370F9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962E1737-8FCD-47CB-BE18-808CCA27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13E07B06-A910-4E10-8925-B14322B9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7C581E20-EE58-4E66-8A37-9ACCABC1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67227462-196D-49BF-819D-187942FB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D25D6627-1D29-40D2-8B5E-74EB001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F15A0EA5-8E3A-4A79-9922-707FFF6C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3D68CD3A-D34B-4DF5-A08D-2969359B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20F0FE07-3C1A-403E-A5F9-18701936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610DEE46-DF4D-4777-A491-E6EBFE7F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792CCC9B-D738-4964-A360-70FD7799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FCB38F2C-F285-42E9-ADAB-8FE45BF8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6DC547E3-0D99-447B-98F5-D32D32E5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2371CE03-0BFC-405A-97B1-111FE3C9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82CC62F1-59CD-44F4-9B1E-190721EF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0E2FF5F8-3739-4E39-8CD5-79EC7B18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79FFE4B8-7F5F-4920-96A9-75E00A59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D8FB927F-F5F8-4536-800B-A58C51A3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DAD93E4D-6328-4F43-9B37-14070AD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FAE0A991-6793-4CED-8A58-7478C0CC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DE73375F-2249-4938-9CEA-DAADCF41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3DC666BC-186D-47CC-9C8F-5A12C366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0941FC95-4A07-4F71-A590-405094D5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8D9B8B59-0E03-498F-9C7A-ED7A46F9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CF515C75-19D8-4C8B-900E-421F8BA0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868264B6-23CC-4136-A910-3E07D37D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4A96AB38-2314-438F-9E1E-C8EAC48F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9752CF50-9CE9-4ACC-9E59-430D225C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003F1ED4-FD54-4870-83E7-3472B5EB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2AEADC79-71EC-4F1A-9040-DD6F209A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D331B174-FA46-4221-9921-EDBAC164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6A9A6404-662E-4355-8D9D-372C54E8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2ABEA364-53C6-48D2-AF17-3B9C1D41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142AADBF-0EF6-4670-BBF5-46E10E6C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22D1E800-4E9B-4C40-8A01-1D9051F4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6B7BB5DA-18BF-4412-B45A-78092DB2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F707E122-44E2-4236-ACDF-DFF6790C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6FFE93D3-6986-400E-BDA9-B2C7F0F9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45A899EA-22F3-419D-B91B-45F83255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72ABDFB6-8570-406E-BC2C-B57E20F2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1B77AE8B-5FC0-4A36-9FF9-3502B28E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323AED2F-D7D2-44A7-A01E-50433C97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A6681D71-9558-43BD-9E20-8A9333C0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C4E9B9E0-177D-469F-88E6-D86452D7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7A06A9C2-AA03-4E2A-A419-8A9A82B3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92F20638-977C-474E-99D7-4C5C8192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6D295417-B6F0-44AA-BE9C-23B0794B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6C946309-BEFB-4E20-B1ED-CAA4700A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E57EC01F-B528-46D0-B257-06EB943B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01012A38-AA0F-4BB0-A9D0-2CD69430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6E261B12-E102-4F3F-9EDE-B09445B5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BE04F508-219C-4475-A5BD-C4617D1F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EFA529C0-D86A-40F6-9226-4D818F93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3FD41914-4EDE-4B12-AA86-A365FF88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78CC50F9-5EDE-4BC1-B104-82F8999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83E74DBA-7285-4AF4-B55C-CEF01C4C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6D965725-5691-438E-A31A-339F82B2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6E87CF6D-C421-4A56-9C1A-3D84AD25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76E2B087-8B15-45A7-923C-7A03B108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2933E1C4-1C75-4337-9AF1-157C124F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DA415A73-4331-48F5-8928-D43A4C2E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C831C48F-9786-4A45-9EF4-AE8A59E3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B92D25F0-09E4-4311-81E1-0660FAF4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0E67A83F-BEC0-4CFD-9637-F001113F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0C3BCFE4-5024-483C-9D37-A1B26D89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5B580EBC-5A84-425E-9511-3C14FF27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B29FD63E-CEFD-4786-96E2-EE75BD13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05CA31AD-D0A1-4863-AEA5-017D7E76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488A0A03-8C8D-49AF-881A-E6ED87EF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21526D38-3A6A-4690-9705-B6D1C056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F3AE2C8F-5F17-475F-996C-7E07BC4B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6154D565-BAEC-4BD1-8AB9-DD20DDC1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D73DCDAE-6015-4E50-9741-A9112CA5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EDEAC9CA-60D5-4A3A-9D4F-F6661A02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824F6AB2-4CE6-49E8-A1AB-EAF80219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77F57956-851A-4105-8894-674313DF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AC1D3E21-E64B-4E48-890C-82459C92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3C16D824-9300-49D3-A1A6-1A8D06E3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1638A5B1-C853-4796-9627-2DEF0AC6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9AE3EA81-B8F5-4F71-9C27-53C0CE75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F1C57189-5537-4934-AC07-9898EE61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F598AA5F-AD71-49BA-A7C4-2EC20B1F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17BFFCD5-C703-434D-AEC2-66E0426A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C2869293-472C-4E2F-93E7-20B2A22B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3CDABD33-D69B-4AAF-9592-80C52BF9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3CF472D4-4E9A-414D-95CE-C1DEE8EA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E3A807D5-3C8D-4498-858D-574EA0F5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37569ACF-4DA0-4D1F-A0A0-3779D4A4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9A2085AB-8C01-4019-8108-3067B657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16ACF511-9F69-4538-BF23-2C4AF01A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04B497D2-2D4C-4241-9A33-9C641D99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667BF0BB-DFB8-4B8D-826E-9FB1B6E1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57A63AF0-A9B4-4FD4-93B8-40A36533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24B4D484-720B-407F-B0C4-C7B7D116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00C3756A-8056-4195-9D13-05A474A0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2C1CEB45-443B-4F70-9BF7-5BE93EF2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4F1F936C-C3C7-4223-94A2-55B0D35D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F10ED325-7D17-49C7-9B09-138DD896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90F4E7D8-0898-479E-A0DE-537F91D8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509CA565-F99F-458F-B696-5E20B9CA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7CC409BD-8FDF-467D-9578-1A36B52B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6C4F0936-BD96-4C36-B559-D074401A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1823440B-8777-4FFE-A280-33072EBB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BB665047-07B1-4CED-BA14-5A12277B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F31B5E25-47C1-4C22-A3C4-9FC63FBC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D94A523D-C657-43C2-B6EA-FC447355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31800EAD-EF79-433E-91AF-F34E9D14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00C98CC8-2285-4B9E-B320-BA59DA01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007C9D2A-E878-4854-8425-54AF8227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210CC40B-71C9-4A97-8B3E-C5CB438C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CE31344E-B364-4985-AC94-E8282DF5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5D0C3083-EE44-42CF-AD1D-4E97B68D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F00F3EFF-6F0F-40BF-BC77-5F8690E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F865FD42-DEF3-43FC-853B-131F5E17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F8444256-6523-4789-9E08-13E61F7B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E42A6025-09C2-4706-B12D-7766D1CD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7B7C958D-1442-440D-B590-00389E05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C88FFCE5-8C93-44D6-A354-C0D38ED6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71EA9303-0CD9-4E1C-9EEA-CDBE63F9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0693B786-095F-41FB-8BF6-425D4B87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72180AC4-FDED-4272-AA5E-6BFC4A0C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2BED4A77-8DE1-4DD8-B968-3EDAD2AB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E7CEC66D-BC28-49F2-BB4B-CC4543C6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124B4BF0-5475-412C-9906-7ADEE9B7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87D62F44-D747-45BB-AC0B-AE1D9036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A4C4280D-F0D1-4886-94A4-842F6A11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196BFF1D-E36F-4585-BA84-A53D6237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579762FD-3395-4A4F-93AB-1DE53721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DA7B3A1F-EA62-4F5E-8140-F43B99FE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B9DB379B-12C0-4750-B226-0238213E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546BAB17-753C-4BF0-9409-31D96DE3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A636D5C9-1D0A-4EE3-863B-5C6EFBA1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200A08FF-15B4-4179-8E8E-7B3BE64D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37D6FA8A-C158-47DE-976E-93F9410A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D5BA78DF-E634-46CA-848B-F9DAA024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F2FB1B2E-4DA9-454A-A11D-BE9B0D67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9C80A5F7-457D-4139-8137-FE60DA42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96D04633-C9F4-4ED7-A21F-F0334179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55D10B6A-7D1C-4F02-A2C2-04CEE66C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0C0531D2-4B91-4143-9E86-E29B378ED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56088D66-9678-4D0D-96DB-7BEDDAB1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62AE041E-CB20-4575-A700-C781763E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F50B2BD8-713B-477B-B546-18C23B70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83625700-3C4D-4C87-B81F-4883750B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EBAB3C78-DDC5-4660-BFF5-F39D18F5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1A35B831-AE36-4E99-A5F7-3EEB241A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1F7A2885-85D4-4ACF-BD7D-6096EA8D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32C7AD9C-DC22-43BA-BCDB-94FA329A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4C561CF4-F8D2-4738-B476-29DAD50C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F9CC8ABB-6725-4400-A45B-762AD95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227C9A29-C0EF-40D8-A798-C5052D48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9307B95B-5B6F-4F1B-9A42-0E54D2BA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A6AEBBC8-F273-4B50-B7B0-2A79D2B3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E5B1FA31-FEAA-4B5C-A15C-438C30B9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35DE91A2-3DA1-4A25-9576-1D7697C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84CC1373-4629-4198-B08F-BEFB98A8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722ED1B8-2837-47EE-9C08-47D4B709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4DA977F9-4942-42BA-AA64-0A0FD901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714FE643-5280-4B77-9EA1-1AC3C752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6596702D-87CA-4403-B503-A478AAAC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69299EE3-17A4-4F58-9E0C-A13DCDC5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60F3FD74-1EF9-4DEE-A567-CC7A689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3D2A247F-6167-4252-9FBF-AC99979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7726A300-9B7C-4F5C-8C60-3DD35F42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3342B846-9BCF-46BB-8AF1-33C4AD2F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46BB2280-7C94-4C3F-8126-38C78638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B191FEE7-37E2-4E79-8B90-5AEF7EEA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47BE56C6-0DA9-4ACA-B37B-F31A8D2B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6B714974-6CE0-4586-B2B6-098FF9D9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67B67E00-5674-44BE-9CE4-3AC01E97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ED0E1254-3E2E-4C32-B1E6-B120A206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B4B67225-ED40-4E90-B168-F26CC74E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446A8A0B-9CBB-44C1-A6E8-517029D1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615707D4-4514-4221-B9D7-0186BFD0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9689D33C-95C9-4473-872E-977B39AA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42382D68-4DBD-4279-9C07-2839603F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119F90BF-35C2-4830-988E-CD06BCEC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24501003-7840-4932-A94F-89737C6A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7F047BAC-CCAD-429A-B119-511079E5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ACBC6B2D-603A-4000-B140-DE18E091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95F7AB83-674C-4A04-82BB-C4E26A2D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2DE99B65-C2AF-4F4D-AF71-357F6BF9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A2B8E1A4-B019-466C-8F74-7DF6D59E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243A44B4-E8CC-4835-814F-A4F89D93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2D063D22-1069-4A4C-902F-70E4F4C8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5F26064F-CF33-4B20-9A93-D6F17582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76F4484E-B389-4C76-8D6E-D795B346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FC6C8B69-C90B-4A36-A586-C008C7C6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ECE58D67-E9D0-4F07-9404-FFBA395B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515D6ACB-6D9C-42E7-8848-831AB2FF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50C380DC-3198-4917-AA9A-44B73C21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1F4DDCDC-34A0-44CD-83AC-A7418161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AA7ABAFC-18A5-419E-B940-D15D8D83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F7313414-3DAF-492A-8360-0AA9882C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8F9ADD8C-3875-4846-8131-35A970AB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699063B4-C2DA-4ACD-A60B-86771A35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D31243FF-569B-49D0-AA60-558EE57C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E6B67586-5014-4ECF-A0DE-70ED06C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80A5AFF9-CDC5-41CF-9BB6-95823D25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59758B8A-E898-4785-AEB0-F7F47552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8A17AB4B-F620-4EEC-97EA-7E7FDC4A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8EB9AD4F-6144-4062-B12E-1D7FA077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71BC20F5-D7DF-4643-AB9C-5BF11059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4ECDC806-3D2B-4C8C-96C3-BCA74C3A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A4B00022-12E8-4CD4-B4C7-2C7077B6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1BED76F6-8564-4D88-A206-86D84A44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18C5941C-92F3-48A4-90CD-98D78FA3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1BB7357C-F3A2-4029-A802-9FCCEB5A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C7257BBC-AA74-4539-B7D1-E37C8A88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239770D3-30EF-41FD-96D3-13A1BE48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8168DB1C-C3F1-46DC-B171-4BE28D4B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69D4B3AC-E649-4B17-87DE-152BA23E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56BB397C-52A0-4A8F-9612-7E239096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E9A74C19-84E5-409B-A3CB-146535AB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F5CC1B16-456A-4F74-9E99-E5388175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BE941856-F968-42DC-9E3F-0E0101FE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8046B0D6-26E8-41F3-8254-111BE347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AEA99A9C-D138-4973-BD81-59DC1F2A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97C707FA-9DB5-452E-9C61-96DF15D2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B9085E7B-1370-44CC-A34A-627EC629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8FBABE97-58E4-45F2-A80D-71F65C93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4C0AAB3B-B9CF-49B9-A40F-D52BAD96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1DF65999-1CC7-45D7-8C0D-F8111EE4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0F6A7FAD-EF1D-46CE-A31C-8420A454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40574CB8-480F-41D5-8ADE-C429E6D2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94A494B4-8F2B-4155-A404-0A8CC946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E080F503-71E7-4B59-9151-88004DEC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D81AB8D5-AC62-436C-826C-44928C33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F291136A-BF52-49CB-B251-C3AFC26D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C89DA0E6-3F45-4E78-98E3-07F5CDC2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2B1DCBBA-7679-4861-A078-704F3276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789229DA-5949-4DD3-BA2A-0C667CE6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7DF9ABF3-A835-4F3F-BC97-63B52A3D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AFAE18D3-45B0-41B6-8ED1-A0F5DEB2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C2F98128-B026-4068-9E2F-693CB372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151446DB-98D0-441D-8BE0-369CE043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6EDAEFFE-2E73-4936-AB98-BD87757F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85F84D70-22D2-4482-96DB-04B4ABD1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9277396D-D50B-4FBD-BB84-87C48696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481BF0FC-2147-42C3-93A5-1E09329A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399113DA-7C93-4617-83CC-D2D35FA7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3BEFCD57-BDDD-451E-94CF-0E70A1DF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0D682FBC-ED4A-4F6A-8AB6-94D24F4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2023E39B-7F1D-4A50-81D8-87F82FE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61DA0FFC-013E-4F4E-AD98-AFCBA52B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5C9E1B74-434B-4C1F-9FE5-E1526510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DEA09F0E-2830-4FB0-AEA5-73EF97CB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F5F6F481-C830-42DF-BBBB-1C0A65DE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B1588A2F-D0E1-4FAA-8DEE-2F603310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A55119AD-9BFA-4C1E-A0C6-FFFB54AB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210932BC-0D19-48A0-B62C-DF0FACB3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C3610A46-4D44-42B6-850A-B8988FBD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62EA6C00-CA80-4019-8F7A-5DBE8017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309DD85E-54E1-4B87-AD0A-35405536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C89CD44D-DB81-4371-9225-6937C004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BE417E90-3475-4B3F-94A5-84EA9BDB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92F23F1F-E2E3-4BAC-B47E-2DE22926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83C67ECC-A6A2-4AB3-A1C8-D7C4CFB5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B0297F73-6CE5-41D3-884A-18AE3D90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7B1561C4-59B6-4ED7-8F7E-98775FE5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3A16B009-A7BA-45E5-B9A4-FFBAF4CB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71302B20-4DA3-4DD0-BC93-9444B1C5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22799B16-5FB3-4D95-8838-B2B19B41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37BD489E-AE69-44DC-89E7-D1791F78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847740B3-BD54-499A-AAE7-8DAA2B99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B4CEE9F3-2A1B-49B8-A094-DD705B3C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02F7A3AE-1811-43C1-B0EA-61477027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29B4C8B6-A32C-4805-AC81-2389C955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FEFD04D7-6230-4A9F-9BA5-45484D64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D5E5E896-FE49-4EC2-8E63-A2FA903B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907F19D2-006A-446A-A0CB-C6A28738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CCCE40C9-BD4D-4528-8E23-8549C61A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8949259E-437B-40C1-B4D1-0327A203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0FC55C46-DFC4-43FD-AD82-862087E3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AD3B5C4C-81BD-43FD-92F6-6DBAF91F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1E7DE217-D27C-4824-9B70-F186DDBD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0CCD8B88-B098-48FF-81C9-1669A97D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FB3E3799-8C91-494B-BDCC-F06D0528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DEC684F9-BB31-47CD-89B0-ED9D9D70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6BE5E579-2694-4BC4-9BD9-2870093A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D79C25F6-5296-45D2-93E2-C12E436D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B7595440-26A2-4569-B631-E23012C4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E81F43BC-421D-4E17-9762-7320BD18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E94A1F06-BEB5-49D3-BD78-B1E6DA39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834C9DE8-B126-4506-9BD5-25E6C5DD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8F451407-43E3-435C-A908-1D91F300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9A17C30C-A992-424C-BE73-090203D6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9E77A1F4-E0A9-4CBB-BF6B-39F07639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35203587-9E2A-44D7-9B2F-A5BDEE5A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72FEE239-B560-400A-B8D5-98A1A3B3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38C9D385-DE29-44C1-B19C-0AE2112C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BBAD9C93-35AF-4A5D-8941-1E437D2E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EC6C84B9-04E2-4838-BB74-20AFD8B6A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303AA755-9CB2-44B9-AE39-B454ADF2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51DA9B1D-27EA-43B3-A4A4-B86197BD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B54F1186-DD8B-4874-8090-7EF9A92E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7EB992C0-9F0F-4397-8FE5-84E34276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9978D7C3-FB95-4A51-BEEC-CCFC36A4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37D50255-440C-487E-AABD-8DD7DC79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E7F856A5-093E-447D-972A-364D034D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CE7BCC41-A5CC-41D5-9FBE-38241D84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E70161B2-DDD4-4A13-8EB4-649D7572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ED7635AE-A193-4113-9263-2064F107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3D71C01B-8381-40A5-94CF-D138B37B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8321D260-E4F6-4F1D-AAD8-4362956F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19BFA4CA-C603-4C86-9D13-213CE6D8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B986DFE0-BD52-4787-A558-00C4BAFD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D3A0D621-62D6-474E-8AB1-F584DA18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57368462-3254-47CD-969A-0383A78A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7B36F263-460E-46F3-9AAE-DB16BFE5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5D2AFE42-5E99-4E90-92E1-A49C7C34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9257FFFC-9AAA-4105-9478-86344596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E2B21AAA-7D21-4551-BECF-106C231F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0A9F19EC-063F-47F5-A346-8C2A5A5A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EA460739-A5B2-4C1A-B788-FC8C1F1CF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2AEE564D-7B91-4FE4-A4EE-3636869C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0D10957D-5D4B-42E4-9371-0B79D07A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80754C28-1289-4B59-B8C7-AF9997AB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A32F0BB2-B0F8-48E2-BB57-4C40B94F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2076DFF9-0305-40A8-9F19-F3F5202C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7E828857-1181-45F0-8A30-3EE65681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2B10FA4A-D7A4-44D3-96FB-3206D1D1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344B0675-EE19-405D-9991-CBD5F6E8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724D66B2-6C54-4571-BE13-C8E23F8C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C462E5F0-C216-4AEB-B672-8D40F3A9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C83D00AE-5527-4463-8713-AB48E2E9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9806F567-69D3-4F72-9E25-A135507C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D26EEEC9-7A6F-4C5C-B4A5-50B84F60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25BDA40F-8330-4DA9-B00D-7635818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637690B9-A7EC-4647-AA47-7EC362EA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761CCBEB-B598-4C57-BE6E-73F38EB2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8873AE6D-92BE-4593-90B1-90BC1925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C20B962B-1DA7-4376-8AC1-5ADA079A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EB86D327-E326-40F3-85FE-1656DD96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73E9BB7B-206B-4E10-8597-19AC8A34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55C59F0B-AE6F-4BB9-95A3-CEAAE0F5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46FA2537-D16D-4B59-AFA7-CF1F4F59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FBD97039-CB64-47BD-B70D-74E27801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FC375E20-64AF-4A00-AF13-A3312B45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BA337879-7463-45A3-A1DF-A7161BF2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57FF5026-C886-45B3-975C-29E6E7D1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CEFAE5C9-0C71-4E2E-949D-93677093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142BD4DD-34C2-443D-9CC2-AD424A37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F3956E8D-CD60-403E-B238-6301C316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2AEBA0F9-DF3C-4709-BDA2-1CDF78C7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5C19DFC2-2051-4F02-AC38-227551B9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E2727CA5-9CFE-40A7-BF29-1BEA1A81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49C93061-0844-41E6-8A33-1FD8A618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47CC4FD8-4924-469A-AEAA-F2E4E650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D754E5DD-CC53-4250-9921-F4C1841E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E7E77DC9-2EEB-403F-99B8-EDB7A0DC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98ADD5E8-693A-481B-91F3-F0EAB2FB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C32DDC21-7C49-46E0-B0F0-B21910D7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CEFC5A97-8150-40D0-A394-EF07DBA3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337C5B6C-EE81-4F05-87C9-B2F3557F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A2480281-2ADF-4FF8-AF9E-7D800114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E3AB5091-A8C8-4872-BC9E-C0C63685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B2F4DFD2-CFE4-4C9B-8564-EB63A2A8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5EFEA486-FC2F-481A-88B6-8FBA1B7F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72BFFB9B-BF41-435B-8299-82742F6F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6D3CD2A5-A2DE-4C49-930E-91CA0D90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1090F741-682E-4649-B57B-C92DE54C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7BB4F349-FBF2-4D8A-9194-2861EA78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DF409AD7-5557-4569-923A-5723EA36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BD0DF739-A9BB-49A9-BC2D-0FE1404B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1C30FF28-854D-42AB-9C5F-EABA526E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F7BB38FA-0991-4B75-9844-578794FA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8A7007A2-9772-4A76-A83B-9A9C52B3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35CF773B-C4C1-4ED0-A268-490110EB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CA0102BB-8A62-4FC7-9D03-1927BB17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2FFCD52B-5595-48FB-86D9-4198745D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0E5753B0-4585-4646-B0D5-43C4F353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27CFD16C-9020-4AB1-904A-CDBA31E7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5DD5A9B2-0544-45B1-9E01-60C3BE80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6DD6BC95-6C0F-4093-9FA9-EC32EA7D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FBE87703-9A8E-40BE-BE96-47D7EF9C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E7D4EECD-9C5A-4706-B161-8139606D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3587F11F-8F2B-4B27-8577-F22474C6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042042A4-854A-4C94-98B2-E67D59A3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4EC46E62-3539-4813-96FC-7B978014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BF9B27EB-AD26-4142-B8F4-682C4BDD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26F00A14-9AD2-48B9-80D1-AB8F9AA7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A86BD7C7-7004-411F-BBEC-C59DB31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47DBD131-B71C-4C8A-97DD-F8AB77B1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76989EB0-3BE5-48A2-AC30-0AFFE277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D1AE9299-8AE2-4BA2-97AB-E2E32D69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E8D1F1FB-0793-4AC8-8E6C-398E8C76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A13A0CB3-2B8A-400E-9B42-87FE43D2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82C20E2F-ABE5-440C-B0B0-52D185F5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FACB0F79-2193-4A7C-ADF9-1F5F0677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5B221794-7BBE-4A6E-BA5B-04D9BDE8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E3097DB0-81C2-4CEF-9E31-86C2585B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98C0C412-0912-482D-9F5E-8CF2AD1A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5F2D4A37-67EF-49B6-96FD-214B2E49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B6E4FA99-3D49-4215-9E98-CC83292C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2FF09EA2-C9B7-432F-906B-BE0E434B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344CEC79-182F-4D00-B4B3-84B01B21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F92C3B42-B3EB-49FE-BF0C-A5AC7357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EF7B19F0-2273-49A5-BCC3-5972A20C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9E6BF241-0D6B-4F5D-BB93-A74F3312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99A2604B-CD74-4308-84C5-DBE3815E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2EFFC2D4-3A4E-4407-B3B0-AA762B47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BFA45E0C-EA3C-46EC-8B47-E0995310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147D82ED-359B-470F-81E4-B030F7EF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27FD2090-3199-41C8-AFE7-B493BD6D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EA14D112-15DF-42E2-B554-966DF91D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0D4199D2-341E-4F6F-915A-DF658352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5B81044D-97AB-4288-B08F-8919FBB5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DB45E773-5AFD-43E2-8CAB-0A386632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610141E5-9F2D-49E8-A9FB-54E68BF2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E5FEE843-9C06-46B8-8ACE-06219D38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621EE6A3-659D-4949-ADB0-0E404989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79C6F110-3D74-4EC1-A334-66EC64B5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F114811C-70DE-49D9-986C-BEBC6E67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C41EB6DE-4585-4CDC-9C29-41B97B6C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5CFDFA2B-5DDC-4B26-87E2-3EFBA04E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E6A65B47-11BA-4211-8655-EFBC344A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393325AE-F979-4043-B350-CE7D8D62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5146884A-A871-408A-9341-C12802FC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B4AAE3A9-6423-469D-8FD2-A1685DDC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C3FCEF5F-2B9C-4C3C-A900-89A46C5F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D8BD0C22-C421-4480-9D1F-85944124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360A5326-3667-4424-8005-C0A42EC4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1B5FAED0-3115-45EA-A507-8C8A4C46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6075F4E9-4DFA-488D-9F98-E9FD93B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581D3740-41E7-4AD2-AF2F-A9A66893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B0049696-F445-4860-964D-746E959F1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26C84E68-FAEA-4FC7-A178-576DDF0B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C19BC26D-E472-4543-9B5A-85DDBF35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0081C691-05F2-44B1-946B-C8544B7A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92BDEA4D-FD6E-4A82-9AED-970D18E7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4494910C-0ADA-46B0-AB48-D21FB57E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0B6B340D-1112-4E49-929C-23146396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B404CBED-0EB7-433F-BF0D-68914419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5F3E8966-F5A7-4E91-B516-49CBF1A5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BFA23010-6534-48A1-B356-078E0BDD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E1010A08-945C-41E9-BE23-229635B8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6956D64D-16AC-4998-9664-55FBE6C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E2666EC6-A501-4D91-8D31-992F5970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F138B280-DB54-46B7-9497-25B77CD7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7BD3CDFB-37B1-40F6-BFC2-47948059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4DF6617B-22F0-4B4A-A055-4D3746CB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6CAED554-A042-4DB0-9D6E-72A2CCE8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CD0DDF56-791D-4419-962C-9749551F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6BE8D197-2EEE-407D-9138-99B53ABE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AD377FA4-BF97-4A45-B0FE-B7CC9419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45DCB8A3-66CB-4CB3-88ED-53A438F3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D53B44EC-EF6E-452E-94CD-CCF4A9F3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9CD4437B-5420-4BD4-A2C5-7B15EA66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3FD1A0BB-2337-4638-9B8A-7162C972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407D3950-53EE-4388-ADDB-5B836DD4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6AAA62E6-28DE-4F0E-A7D9-22748951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55CE25A2-BAFC-4EF2-BE76-595CEC23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DFFD6D47-5F57-430A-A569-684D5246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0CFE9548-9760-4A30-B987-FF534876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BCE96CA7-904E-4E57-B55F-9E86A940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5AB430A8-69D8-423A-B2AB-1B0D9E7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8A16DC7F-F711-40FB-912C-DBB3F658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6AF48A6E-BCB3-467C-918A-09124B91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32250A6F-101D-490C-818A-3AA4E312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24E56B3F-9B48-4969-B1ED-868E6307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A782C165-5901-4F37-9E02-33D94BE3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2ABFE675-AA12-40CC-A30F-C503CD2A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A6EA0384-B396-4613-8B0A-E625DB8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59EB5C5D-2EF4-4144-AFD1-F7A90A2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6ABE9EE5-8A4F-4E7C-9A34-A944E35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40F18269-42A9-4A87-986E-AB15C674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3D739654-E448-444D-AF28-85FADF1F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F826A274-8578-415F-A1AC-123C8862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7DD9A610-AD63-49BA-9609-7275935B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D24C18B1-D3C5-46D0-8818-E0811D5D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4B0D41AB-3A08-4FEB-B61B-5190B773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536541BC-AD1F-4181-9F2B-93485001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0F464341-E6BC-4706-B705-65435BA1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AFE945AD-D0E3-4A9B-BA22-397C2F4C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DA1D80D4-44FF-44C6-A006-2704DFC5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AFE7B1BE-EC96-42EE-B525-CD7FAAC0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D839F834-F22A-4FDE-8F81-562F386D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B40A3152-886E-47B6-963E-92DE346E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7F6D4484-065B-414F-9F12-76C8F0FE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48BBC47D-A8B2-469E-9123-982F789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C10633E1-37FA-42AC-9AAA-A129C1A4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A2483AA0-E426-465A-9572-70B2D64A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70554587-CD26-40AA-BBEC-00B5467C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323104ED-5015-4B1E-8379-33E843DF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03AFA555-E1D2-4409-B403-5CED79D7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CC4BE4CE-7488-4EAE-8982-9DE8FD51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92F404D2-DB94-42CB-9236-E97E830C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D0F6EE18-C66B-41F5-9A18-3C291597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15F93208-7C96-4F1F-B34F-5ECF6A60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05E95D2D-E4FC-41AC-AC58-8BE34525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084CFC8D-CD6D-47A0-B56B-DAE6412A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461BE8B3-8878-4113-B02A-FB4E9E4C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C6BBD669-2D0F-4624-ACBD-6B2934B2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B2ACB5C1-B952-488C-9FB9-5FE4C93D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5763B032-5422-4FEB-84D1-5DC8B187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8CC10F13-B9EB-4DCF-B2D1-AC773B31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AE42BE00-793D-4151-8BC5-75D03894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567C6723-124D-4990-A298-E8594C2E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34A50FD8-BB2C-4BD3-8312-6DC3FF08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72D1F995-88BF-4118-8965-C1AFB48F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17C4BC0F-14D3-46F8-936D-916B2D9F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D72150CD-A40E-4574-A623-2037CB59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4BBD96D4-C314-4544-86DA-1857C2A0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9265C317-0818-43F8-B975-9073F993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0A6A4F62-F22D-454F-8532-27C0C96A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D6332E7E-94FB-4221-949C-46D7E174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6B7A3E55-04DE-4DC9-B52D-C4CE3A20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FBDD2545-EED2-4865-B0BD-BAE1CC1A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08B1C4EC-2A04-483C-AF9C-A6D4E7DB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B1852117-C554-4133-B220-EDB9A8F5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EC88CC76-E840-45C3-8F9E-D54FB4A4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84E3C4F1-7E57-4563-8C3A-3326DCDA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D375F3F0-482A-4310-BC77-E29DD27E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D0EAD0FA-4CB9-43D8-8F65-99ED635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48343CC9-4C24-474E-A1CF-80443E85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8CF3F8EB-32E0-479F-9F41-B9164592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1B276A31-EEF2-41C3-9081-EF1B95CF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00332870-2F80-4DC1-A96E-BC3A6B886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988439B3-AB40-43E5-A0CE-355946E1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122D8EED-1F1D-4124-892C-1334AD9D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05941345-C20E-4E76-93C0-F77EF159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C1E1B4C7-22FC-40A2-8F21-209FE524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7F3FBC47-603A-4A84-8E5E-55767BA3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817000C8-2FF7-4360-92D9-E11A7F38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2F796D01-B97F-484C-92D7-FDE86BD2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66BE2C38-27AC-4112-B857-27BD5053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17554E36-E417-4223-8D53-4F779656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3AEB0890-40A0-411C-B3F5-972C1290A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CED33F1A-8378-4E49-8693-23E3F37A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DABEB176-C239-4014-AA2A-68E7801D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AD887B17-25C4-4F91-9F4D-2B804B75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C81E0E1B-19C8-4CF6-8083-B60EA568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B8DA12E1-18EF-4770-8F5F-10AB69C3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C229DABA-2F78-4F69-B85F-B87ABA2E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47BE6974-BE50-4F73-BB62-2A007C18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2B9EE761-BE92-4201-88B8-E463FDD4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70DE4804-7412-49D9-A3E7-B4642BB7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9B396B33-3C16-4204-BE08-6A951C80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7F431B80-86D6-4B86-AAB4-C1B4258B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456D2765-72D0-420C-AAD1-E8FC66E9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B8C1507E-A4D2-41F5-84A2-117125DA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5E4A11F1-564D-4494-9C42-312E5EDC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87F09B77-1BE6-40C9-84F1-A7B6E182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EFF07C9B-9D5F-41B2-A76B-098F4D17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720D9405-ED56-44E9-941D-27E66971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9516C83D-694C-4960-A9D2-051BE333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DC27A122-3571-413B-9A6A-73D93697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E8F3EFF0-5263-42CE-8963-C99484EE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AF786560-45D9-4549-9CFF-8F0E1424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7A2CDEFF-DBCA-44AF-B6D8-9EE2F7E2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5AD43DC2-6EFF-4BCF-A9D6-04BC8244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7C67EA03-13A0-4AED-B1B0-3A62AC16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6B24E0A8-6B81-48D3-B07C-1C9A980B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8CE69C49-F027-4D86-A1BE-C1836F04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A08BDC92-0E94-4384-9B1C-2FDDB879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7A82FB3C-425B-4BF4-8B07-37E8B5C7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4D7BBAA3-C789-44BE-9B7D-6E33B15A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80159239-4A2D-4242-A41C-1947BADE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13784CE6-3E21-4543-8BAD-1F899B67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85D001FD-3275-40DD-97ED-CD1A0255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0E89053F-97E6-4952-BD10-63498B93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9CD828D9-4E25-42E5-BE77-51426294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4B56B4A2-C19E-443F-AA76-9D88A3A8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F76A4C10-6F99-48EC-B1AE-D9B41F16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E0462558-64C4-4BC5-9819-0012D0BE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5FA12C8A-FBE8-44D8-808C-4C5A6296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A29B1A5C-E756-42C6-8667-BFAFBC23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01265EC1-AD1E-409B-A12F-18CF6F30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74609C2A-249C-434B-B937-34DC66E2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A265528D-0521-4DBB-AD52-072C55B8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8B61C61A-1A60-4136-9C40-5CAE7A4C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03EDAA42-D763-4B7D-A48B-8417CCBD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26298F1B-DE7B-436C-A81C-78F9426E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206A2AF3-E8F8-4D39-9000-EF585C8A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7081D4FA-9725-4080-A429-AA7281D9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68094A1B-7776-45BF-BB34-65FE0B1F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5BAA0DC8-C2C1-4BF8-B342-7545C50A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B05BAB8B-8705-4845-9D34-06EA3787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5B564897-6B85-4C99-A753-00618949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832E8349-B673-4696-973F-218FBB98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65566073-FC49-4E45-8BEA-F7A2712C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94B601E2-BA91-4D98-91FA-E05102C1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2C7B0B94-FFBB-4A02-B8A5-2403A0E1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994B8D70-81F3-447F-A6B7-1A282C94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7B15845F-423E-44CA-AC9D-D2F69CB4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9F36E077-11FC-436B-A48F-A03E6D26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63A255C8-B28D-4D4D-9219-4721F42D5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2FB1685C-B539-4C7C-9BB9-8A7CB16C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B938FFB3-16C8-477E-A553-04593C70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9DF276A3-BA88-4DF8-A003-1EDB5235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3063AF89-7310-48D0-BF1F-2505FBA5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E4E1C7AD-71E5-40AF-8406-13C907C2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1B07E09D-FED4-4636-B50E-95017DD42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55C53C18-4DAB-417E-AB74-86402497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A9077215-97E1-4A79-9EDF-6CCE697A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6CBEA3BB-35E2-44F2-BDA6-C786A286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A5A1CFA5-3118-493C-ABC4-95778606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1F8E36D1-F5A5-4043-A35B-37582249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0DC84FB0-6E61-47FA-BE50-C17567A7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3ABDE4EA-B011-45FF-8CBE-B67D8A7F3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8A018318-3D9A-40A4-96A0-B6012E77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CB295EBA-7CA5-45FC-B8C4-E318AABB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BACCF1CC-8C9D-41E1-BF2A-BE79C384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47787B10-58F8-4FEB-956C-236C1CB3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A5D7CF54-4812-4012-B0A5-556585D4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5C9DA0A1-385C-4910-831E-D8E62132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7F0631F7-0559-4717-9C47-7D9876C2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CC140C0D-F2EE-4E6B-A288-D081E692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083F6777-0E74-4E1F-BF34-63167BF2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5185BACE-227A-4648-BB1B-49791279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664B9FB0-73C0-4A92-AFDD-20EAB62F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1FF1E040-2649-4852-AE5F-9805A047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C9DF2459-5FFA-46F3-98C0-53FE7975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8948B1C7-10D6-4038-8753-D7F8DF67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E5E4C51F-E63F-4544-B042-58AB0B2F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96ABE0C5-562F-46BF-A8D1-8A5A2505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C357A992-0780-40C6-9941-909ACF0A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951C3F63-BC52-4E58-97DF-3523F11D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448F88CA-7678-43FF-906B-08B3BDC8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84616AF9-EDA6-4547-91E3-34E4EB09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C048AAE8-703B-43AA-8B52-3BCD0EF0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F49966CD-F75A-459D-ADFC-9A1FA42D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E9C7774E-AB86-4486-AB06-4800257A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B3754A51-F27F-4698-A599-EE4BD898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0FA2180B-D093-49B0-93FF-6A189DE8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7C8A8B50-78AA-48FB-886D-747FF79C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B43C7ACC-F730-45EC-8517-D4F452B1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0C860975-163C-4E88-B30C-00339DD8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DC897226-426A-4E04-A612-6FB74857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F105467C-819F-4B0C-BCF0-4D52392B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4DA5745A-719B-453A-AFF8-58BE7446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A54A870A-FB83-433D-A750-5AD80623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B05091DC-D241-4526-B339-185D5736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9F821BAB-CF16-4766-9B8B-6EE970A5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84BC5E23-AC1E-4CB2-8EDE-F3CB0E10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29AB51C9-FB3F-4AD7-81EF-4F7E73EA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C7D94BF5-2E40-46B1-8107-EC424E0A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1D7260AD-C5A3-401F-9320-E7020925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7DC61F43-FDBF-4118-8CCA-7935CF86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D798E03B-D553-460A-95D8-CC4A0D24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6B868384-BAF3-4F00-8D96-A4A923D41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1628F5F1-9D4D-4D5B-9A1D-F609F64E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C04E6FF5-B2FE-4AB8-BD09-DF581B8D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56FDCA54-E4DD-432D-94DD-8AD4AE92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3F8D7BDC-AD12-4411-95AF-D634E50D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76B665F0-5095-455E-AEBE-993454A0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7B47C284-4BC7-4D09-8397-2148F9D2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7DAE69A4-06F7-47FD-8B19-B180EBD4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9CEF7594-D700-49B8-9795-B4B287B1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863EFFBB-34E5-4B81-BEF8-0F20188D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27BAA546-262F-447B-8409-28702DA7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D2F5F3D1-4916-41E3-A70D-6A9FF7D4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D4CCF6E2-8E4D-4EC5-ABC9-426DBB2C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CEF4C065-914A-4471-86CF-7029AD55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B856C620-765D-4381-B13F-EF337A24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022A5EE6-B528-4CCF-AEA6-DC3DBF64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4FF8FB9B-7812-4CD3-9F1E-9CDD6925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A7425122-D61D-43BA-AC6E-2D0F5EEF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6A239388-A971-4F3D-AD25-1B56CE09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2D131FD3-6882-480D-8827-9FF1D178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ABF1EE90-8415-40E6-B668-E7950DD7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495C6D6B-B498-4B21-B1DF-7C262B02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970FD2CC-EFF5-4628-96B1-46EDF794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5917D5D3-4FCC-40B6-BBB9-6CD00974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BD63287A-1B48-4DC9-820C-08BDFAEC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CA1AC36A-FFFB-4AF6-850D-8A2A221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3AB8CBA9-3B31-4915-AB82-91FFAF11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E8F2581C-4B37-4C30-B6F2-0604D02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3894F49C-4FFF-49A8-B4A3-E8E4A552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DF8A8586-5D3E-4757-8C61-7561E8BD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731EF169-DB55-423F-89AF-01897C55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43A34062-628D-4B8F-80FD-EA428F0B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F62914ED-03BC-44EF-9217-C9192A57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C0D62EDA-C8F3-4814-AC08-0C2E43EB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02C2488A-76E8-4A2C-954C-515E005C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53229B33-099F-47A1-8A44-540B867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FBEDBF90-79A7-44FE-8506-A45AEADB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82CC7AB0-A204-4AC1-A19C-B412D93A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C4AA821B-86D5-43E3-B95C-0D4F6912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79A1E009-A4E4-4DEA-947C-AB1C5162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2079AD7E-BF93-4708-9041-B9D5C187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31EA7EA9-EA24-48AE-8503-E023FA3B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FF88F775-C16B-45E2-B93E-22D78852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3E0490F7-0443-4A31-B8F7-3F19A4B7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A083FAA8-4BB6-4369-B5EC-E003BCFA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8E6911A6-33DE-424C-A349-25D7D7BD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53D7671D-1E43-45FE-A7AC-AEB3FCBA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3B868C02-822D-4B09-999A-B4F51263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AF78A9C7-2B2B-4C2C-AA8F-706B43AC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D5265EC4-8D6B-4854-AF9A-2C6ECCB9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B9AB2A18-C35D-471D-94EF-9D4B2741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3F068EB9-6ED9-4839-BDDC-2D7C70DE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7A5631EF-089B-4C6C-A6AD-F4AFF9CA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86D25BB7-EE95-4150-8075-86AA7F2E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89BC2A9F-7168-4AAE-B238-2B0A9991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67634F1E-0E6C-4AA7-86DD-238179E3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4D1EE6ED-545F-4191-B535-33A85642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D88F9D63-76F4-41AF-8CBA-100ACC87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3B829494-EC4D-4AF2-9C27-DFDAC841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82373BF3-6D1A-414D-A57D-404E0E98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058011CA-DBE3-4318-B277-CF851517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766D0562-4E86-41A8-A621-04D7B588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A82109A0-BC2F-4F73-AB3D-D0258D20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4D5A36C5-68B2-4B25-9519-7D040E17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62C6C0CC-7853-4F01-AE0F-9F39961D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8CA4043D-9A6F-4828-B27C-553D9425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AC575307-BC0E-4EF8-8945-42CBFC74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73A8363A-49AD-4A67-836C-E30C4747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D2F81FE2-33EA-4222-9AEA-729BC99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CE3B24AE-E955-40A8-8D78-C0C8D4A2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4D30BDBE-DA5F-4858-A019-BBE58263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6D425F12-8470-4C47-8177-A2D5BF62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C21EC35E-CC8D-4D54-93B2-5769FCDA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A6C4D10E-5F01-4C40-910D-1F36C98B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06CC8E58-D0A2-4EF9-BECD-1E15E397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7C08C3B5-B2FF-4D30-BDB8-5CAA2332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804FA245-A08F-40AE-AF5D-90D3361D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F203912D-1ED6-461C-A23E-1F7C114E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9B9E511C-3B61-4E34-B218-F67857DF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14C2C278-B99E-4B5A-A485-DD630D21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3429641C-4DFF-4A02-9757-AEE1316C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FAA13AB2-93CE-473D-BF4B-125D84A2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A1F8E741-1A3D-45EB-88FE-7679B49A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FDB4015F-236B-4258-A3B8-318C2EAE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00C2E64E-F5B4-47D7-AD66-A1DE7DC7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E3947082-3E79-4136-B265-C506036A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4770CBA0-479A-40E1-9BF8-80BF60BA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6932F344-091A-4599-82DD-8A329963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738E5100-17DB-4555-BE50-2264BD0F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AFAC8B4E-93F2-48D8-A3F5-F02716D6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10223F60-D6CB-42DC-838C-3114FEAD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83C623DF-36AD-4577-ACEE-A1F447C4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62EABE8E-6DAC-4253-BAE9-301AC0E2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BF83E374-E197-4FDF-97E5-4F14A05A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0140F3E0-2C06-43B8-9095-33122531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68FC0796-7815-42EC-9874-BBF0B19A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B4BE0616-BD5B-4F33-903F-2FDE805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EBDACCAE-70C6-44AA-BBAA-07ECA69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27D850E2-D119-4282-B241-C57A79D0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A5746B9A-9D86-4FC7-958F-C90F0ACD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6C08F989-046E-4555-8ACE-EE70F4D1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8D979DE6-BB24-4D34-955A-EF1B52DFA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FB2E60EE-154D-473E-81EB-EA2838F6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E0FAE555-CB3A-43BF-BADB-3B27AE02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0D903FF5-1553-4B89-B5A1-8D570A5E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B0A213FA-FF6E-48A1-A5DE-30203118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281AF3AB-35B5-4016-AF46-3C7D6BD7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572D4051-B36E-4913-835A-C1F7A44C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FCF0C126-C0D5-471A-B230-BBE2D5E7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018CAA5D-27E4-415B-81F6-665A1482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84EE6705-1940-438E-9F80-3BED289D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3A91F7BB-74A7-4754-B974-CF649443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911B530A-F18A-42D0-81AE-E77D8C8E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D21FF984-2B0B-44C9-8733-E7A43CC8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59AFFECB-C2D6-4CCF-81D8-301F7C6B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75EA71F8-65F2-4665-BBF2-B4791E7F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38DA6338-CC66-40DA-9DCC-6ECD6488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4E22CFBF-E0D4-4BAE-90C5-2C24D309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D04C4B1C-7637-4AFD-8D97-88AB5703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E1526EF5-C2C8-4A6B-92F3-F3AE49A2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5E979692-E510-495D-85BC-1E7B4ED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37D83E4F-1123-443E-BF6C-1CD28112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9A78C434-D986-4A5E-8890-A0329BFF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406BE120-7E62-47FE-8FFD-C38C8F58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58CFE27B-F7B3-4933-BE28-876CEC87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0668C9B8-C5E1-4DFA-B857-5BC63F21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8D989929-8CEE-4E61-888F-657B40E0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D9AE64F9-B590-48BB-9D82-4D9FD052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F3A656EC-0292-4673-89FB-39F67C17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B221FBCA-9ABD-4F8C-983F-4E0C99F0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DFF4AF52-3F55-4019-B1F2-1F908DE1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3A882FF2-0394-4934-9393-3B8A71B8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45435441-AD69-4888-BBA2-2E2546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317893FA-873F-473D-A969-98998865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B1064A83-62D4-4D01-809F-B03ABB05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2EBBB771-2015-48F4-A356-76923097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69B31935-FD7E-42ED-B4B6-8D341920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FC6AB001-8D9D-4AE0-813E-DF6B506B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1E361A92-A345-4A3D-8227-CF0F70AC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2830F87C-2C69-445D-ADAC-4C2EAE68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D007DABC-18CE-4FB4-9394-A3A335B7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CC9609BD-B5FB-4572-B9BE-0DD7A2F0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BD0576F3-3BE9-4F71-AB62-FB73C7FF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CE6DAD95-474A-4DDB-A348-2C0E2DBA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77894339-E7AC-4691-A1C5-968E998F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7E2BBBE6-9E4A-4135-8E37-0ED069A7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39B6B576-E379-4928-B92A-FC6FBDFD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7B9D9CD2-31F2-4767-85CD-24AE72C4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3DE33AC5-73C7-4C33-B1DB-F52E7B99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A75E022A-83E3-4BEA-9C26-5D6290DB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064301BB-43F7-4B1A-B031-9F5E587A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D6A2A8D5-9AD7-4525-A505-0CF63128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133DDAC7-7654-47B4-B843-7B80984E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969739CB-460C-498E-95C6-E8233ACC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B5CEF5E1-67DA-4DE7-99B0-4C09F39A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1EF3E775-0C29-43CB-B94C-0B343994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29D7A949-EF72-464F-982A-6BA3D6B2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4D8C1F2D-4886-4B90-B3DF-5A268924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CBE16BA6-69DA-44F2-B3BA-BD6772A3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E671A443-6D31-4E72-B77D-34A6AC4F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B3D00A5A-202E-439A-BFB6-CAB5FDD8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7C54053A-F58D-4777-AA80-52F20B2B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F3658640-094F-4096-BF0E-0354BBE5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127C52A1-86EC-4F7C-BC8E-724213CD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C1507014-E7BE-4750-A1F8-DC80E6B5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6E1A77BC-5B23-42C9-B820-8D7E0EF2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E4F17238-40C0-45D1-8364-C779C0BA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2AD28C3C-2F42-49DB-B2AF-5017DB79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521A05DD-2B67-4AED-A204-99E482CE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64DE23F9-CE49-45CD-B953-745282FB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BF772AE8-CC29-4CA1-AC96-4334F946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DF70C524-F4FE-4056-BBE0-3CFFB837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5CF3F6CB-4EAA-4ACA-9AE4-468DAAE8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36E8048A-308D-4547-897B-346C062E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0A9A4B5A-D2CD-45F4-A3AD-00CF6F95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31CDB4D4-6FAC-4932-9150-FD2B240A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611ED452-D306-401A-8DA3-9B16069F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5BF8CE90-06CE-48AB-9F2C-9BE68EF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93182E3F-8CFB-4F19-B74C-FC11E85D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594DA2FD-1734-4068-B0AF-416B9510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AB6E4376-1F82-47F9-9F5A-DFE9FD8C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F24F5FEF-0142-43E5-AE4F-70DD80D4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ACE65F32-7E6A-4DA9-8F31-B7FB4745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69F1CF43-E766-4B4D-8D3C-F17DA2B7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870C65C7-CCE7-4D66-BBC9-B57812CD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0E41F4A9-D0FB-4F9C-BD94-03EFED51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96FE65BC-6B5F-4134-873B-09EF1A85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0CD1338D-5006-4DC5-B824-62F1597C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1B9FA342-C8BB-4333-BA4F-3EE51B99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ED22779B-8B24-4A53-8125-46A32219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F2C8924D-2AC6-4599-9E67-86880254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4A5FF508-12BD-4EB1-B1CC-A6A26484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31F1524B-9486-48ED-A410-06B1B052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4DF950D4-B520-48C8-9B97-BB7A27DF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9AD988C5-F5D2-4621-9C82-55EBE2A9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688D5E1A-E804-4071-B4D3-6618BA20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3A2B9D25-A85B-468A-9E45-A7163C07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146FFB21-3406-4300-9163-8D9F8A22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9458913F-8D26-4B04-A11C-7253010B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6C1F8924-86A5-44B1-97DA-70B7C56E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61FED303-E15F-43CC-B250-AE4B307A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CBBB4EF2-CC4A-4605-8067-B273AA7A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22591489-1FA9-4721-841F-16064EC8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9D16C0C3-DB6F-4E15-A4C2-40F7C6AC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062515E3-5F41-467F-BD22-7F32B795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B8F8019C-C810-4362-90BF-936C7014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E6E7A1B1-44F9-4896-9EB7-F2A652C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B3B232DB-E71F-45ED-B4A6-4C4BBF9D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CF399806-4358-4CA0-90C8-9EB7CE9E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29B6E418-B04B-437A-BDCD-C878FDDA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F1E74860-1BE6-408E-8407-27F370D9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1B56BCDA-87FF-485E-B291-690B2066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CA5EDB95-B5B1-4EDD-90B2-15426DF0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221FAA2C-55A3-4527-9EC6-9BE7AF65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7DEA029D-194A-4151-8BBB-7D5933D1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5ECE6702-D7D3-424C-91F5-4603BE14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70389D30-6985-428F-BE26-FF65738F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E796EA49-3C83-4FF8-98B3-A7C1B038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9C9C65BE-D6FA-4BEC-8645-BD7DE08C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37C66118-AF83-478A-A045-2B5A4AAE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EE0E602F-C1DC-40D8-BE1E-0C8F84D0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2A9FFFF8-507D-408C-AFC5-8C0AEF2A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43EA309D-79FA-4D40-9796-C36AF2FA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7F86D640-3D6A-4521-A8ED-7068A5BA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7A1BF27C-0D6E-494F-85FF-E53AC68D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43D16D9D-D55A-45D9-A353-C7F6C3E17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63F6EA43-9B18-4CD1-8880-1EE867AF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F0D9F2E9-B879-46B7-B46B-A94F2CA9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62710E9A-BE07-4148-A802-58B41A89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91935F81-D967-4B6C-987D-23D0218D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8D7B1BB7-2D8D-47A1-9605-55B10EF9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5546BC19-CE11-4CB3-B723-CF23D62D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68EE4787-D61E-428A-9313-DE276AA8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7F5D28F5-E5BE-4E9A-A10F-2E342892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D9DA4CD7-F0B1-40FC-BC37-A6C068FC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C127F5CA-E2B7-4780-A06A-A5A0C411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BE1F41A5-26E4-43D6-8BFA-8EE826896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B8B84FD1-7EFD-4082-9438-88F0921F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17EB71C5-D989-4CF0-9ED4-F0C11984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0DA4CD92-544C-43A5-A29A-5E2682EC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058BB8B7-20B5-4FA8-BA3C-F29A5002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E6CADEEE-9D24-46D0-ACC4-D80E25980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FA906CB0-3FE4-46BA-AA1A-E93DE02C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1193D0A7-3D8E-445C-A831-E165087D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E91E0C6B-3B7B-4837-862A-66C74353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6C0D5212-5BED-4C8E-AD85-872330EF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849991C8-BBBC-4DA9-BC20-0504B476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2E2254D8-F352-443F-A054-B8D87804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5524E7A7-8B20-4437-BF11-B79FFA2F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4B5598D0-EC3C-4030-B477-3D37CEC5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6E5F95C5-E482-404B-88BF-23C49BCE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156E59FC-8809-4270-BBF8-A7D3B533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6204C6D5-37DB-4D2C-963F-E244FF99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E983D950-41A4-44B8-955F-45EC7D8A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97DBDBB5-942C-411E-99F7-FF930D50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1A9EAFC0-C479-488C-83B0-C82D534F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B82291D9-31E8-4224-A727-2D2F89BD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8F962BB6-5EF5-43C9-BFC6-1A24FA36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7E739825-8A83-48FE-BAC5-1F23216D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28BF09B9-5C6F-4A0C-949D-B4F2FA54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201D8943-19C5-494D-A609-CB71AC9D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51E41416-28F1-4160-8EA2-00DFF295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B30AFC21-1376-4558-A818-18BC88AF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142B702B-693A-4732-9098-3EB73C08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4B7A3AFD-3AFE-4245-9D7D-6074377C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1865BA45-C125-4E92-A191-FCDDCDF2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A335960B-C7DC-4BFD-AC4C-611BB19D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34B3408A-4DFD-48BF-A72A-2307C53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6528A32A-9652-4853-BDF0-8F7C1C62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8F052119-E6ED-438E-85D5-78EEA804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8CAA7CB1-F77F-4154-AB8D-C27AE7883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50CB2921-CC76-44C4-8975-C85F6F75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4EF9FF66-5FCD-4E81-861A-B591157C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B33B2985-AE8D-495E-B0C4-45F78FCE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8962E85F-C8CA-4327-8F2E-FDE8E160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EEF4F7A7-2E99-4D44-91BE-E2556DEF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3DDD3C2C-4007-4C7A-846E-65939463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64A1BF6F-EBC7-416A-8A54-A582FCED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0E181D4B-9397-49BA-AD7C-B7E22163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3BAD1F0B-73F1-41AE-9053-21341AE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953BE9EE-F6E5-4751-B110-0CD589F3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B8DE554B-6788-4B91-B45E-EA27C971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8BEC691D-C837-47CF-A109-E467D6C4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1B9689E2-9FA7-4AEB-A942-9985AD91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16F8487B-BA51-4144-B272-F0D39552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37D29F89-D17E-4554-91C8-426960DC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8063DCC9-5CBF-4AA3-B456-884E286D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DA5F6886-3B00-4FE4-A0A5-47F2D92E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C18238B8-1E6B-46F7-A632-A428A5AC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1D2F686D-1EDE-4978-B44D-40046269E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1462229D-2AC4-4FAD-9352-C8308D47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358A2E57-A837-4253-8F65-7E9C2DE9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9BACFD46-ECEB-435B-8065-F2700F9D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673B9675-7EE3-4622-8985-7A9C6EE5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73BF345F-3C90-436B-8137-C5A42546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49BC4C28-CD52-4B80-8F62-6E444B20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1C05920D-3BB4-459B-8E0A-DBDCF9F5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6904384B-46ED-4AA1-9B98-C16224AB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00315D78-B003-45CC-BDF3-4E61931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3A9FBFF0-AE82-4CFE-A297-1C8F9E65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558B717B-F577-4C2E-B03D-A63461FB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E74999AC-EB75-4FD1-A114-1E0E1B8A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44E88A77-3E3B-484F-BBC1-190A7C0D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8CE32217-8D38-4EC2-B163-30983202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BA4AEA85-5A87-4603-AC3A-D3C08F28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13051C74-6C33-4382-9575-395FDE08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E38A43B1-3D57-465F-923E-F69C93EF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B6F2DF07-2C73-49CE-A71B-C69D3830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012A8DD2-2ADD-4DE4-A0CB-7F2E2A53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C4530114-06B4-4796-A5A1-D1BC6C4E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82CBDD46-7684-4B62-9552-5D46D45FC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D94C14B5-0310-4F99-B488-1C96DF5B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70C64889-9BB3-48BE-9564-42B91016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40D9DC1A-0FE9-4CBB-BC0C-5751CCEB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2CFDAFC3-CF53-47E0-93DF-0097ADB4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C80FC9D9-2B28-4EF1-9D4B-E2600F0B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0BF4B7D5-BBA9-4EF5-9ADD-BA24C04B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660AC392-7E72-465E-8617-0F313E51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EF8360BA-1157-4469-ACE5-A354CD24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2412D0F9-1CD7-4014-B7C1-185106AF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221C04CD-78DB-46F2-B2B9-F6F0829F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28882D11-597D-439D-9A36-8ACA0F6A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F648D98B-E268-4844-8915-38677A9B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01C3F258-8A99-4129-BE07-849035CC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486A0FB7-2589-4102-92E2-7929F9F3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062B678C-CDF7-456C-A71F-5FBF4505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9BF159F4-440A-4A6E-9B8A-4CD13508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B63AF516-445C-4DAA-B806-B4C8A872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C099CAAD-3B0E-4D15-AAA3-5D18FD86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87F09FD5-6139-4CCA-A5EE-9D9B71DB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812DC83D-6B37-4CF6-B06E-0D07C045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B71FB53C-8F1A-4611-B43C-1809EE05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373C6A6F-604C-4520-84F1-C97CDF82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E33C08E0-5319-4690-B137-644CE2CF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879B928E-4168-480C-88F0-79D3D71F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9081FE2B-2930-48D7-BF8E-2C56B5B2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36FDB61A-A532-4C5E-B8C9-13F511B0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B1986FC5-AAA2-488F-810F-9D437C11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CEF0EDF7-FEA1-4FD0-8E85-55B9C993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01F36C16-288C-4C6A-A94F-7D41FE8C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E82B2FA0-1F79-4354-9138-545377D9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42B68287-201A-46F0-9B11-120A2C3B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A4E65A1A-7AFA-4D7A-8A7D-14F77182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6013A6DF-815B-4E5A-B4A5-1C9AA937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B582AD3A-D991-4457-9A38-20C6FD9E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45BED6AD-3716-499C-AF7B-BF195A1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B58F5B96-C308-4738-8CAE-945D102D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881C1C3A-9F4B-431A-85A1-94F5B42C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A48EE554-39F8-423F-A667-33E0E07E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0E29F431-3F47-4CA6-9070-CA703DB4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815AFBD7-4240-455B-B9B3-0C1DE3BB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0D61B063-4304-4352-98A5-AFA134E4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AF921B1D-67E5-447B-809A-13141D56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5E2CD4FD-4E3B-490A-B526-05498647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CAEEEA99-321F-4A2C-A482-4C698416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F6334670-7EDE-452F-A889-8DC0C6EE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DB7D3F36-B2E2-4972-A66B-79C122C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35CAC7B6-E4A6-47C2-BD5F-7D9C893A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F19CCB59-55B5-4DEA-B31A-2FF22949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BB9B2D4C-B70E-40AC-B82E-2904A189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13303DAF-551B-430E-A6D9-9244F37F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493C10F8-B6CD-4781-8BB7-475004A8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F906E470-4D21-4DC5-AC6F-DDB9A3B2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38F1598F-54F9-4E2F-A839-D03F8DB6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BA0DE480-F5E9-4597-AD6F-8776ECBE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F7B6C47B-47F9-4F1F-863A-F97868F0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1E3313BA-279C-4CF4-82D6-0B39AB20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73687C7D-FD84-48B5-8A5D-87321B76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1AC71225-5797-496C-8401-B1E75768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EDCDD191-25D0-4D12-A2FE-FB5FDF5F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BCBAA3A0-246E-481C-AF16-4DA796AC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F2E75B13-B3CD-4193-9307-4E6DC4BF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0D795886-7DA2-4566-A212-BCDB71BA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7AE485A4-0560-43A5-A605-46EB814E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CE663D05-1467-482F-AAD0-6A70E415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2EF3994B-06A0-4238-AE99-B8A59C5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65CE6ADA-C8CD-4330-8614-A24AE9E0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9F80776E-D883-4A6C-8D9B-5987F020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23D055B1-B779-4F12-9582-0D39CFA9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0428BDDF-44C2-454F-9CA9-C269D2755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892B2790-30EA-4A4C-A395-831822A7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34AEE253-C68C-4649-AAA8-A95455B8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891DE1BF-71D3-4B4A-9CA4-34DA6CA4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D4AD14E0-6BD0-42C8-A80F-BBC5CA81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F303B383-F5E2-41DD-B951-14577278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FEC39923-AF97-447B-9BB1-72BDDD34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96920507-C1F4-4F72-9219-46955EBA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4CCB82CC-D65B-4242-ACB3-DDA950C8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366B5F25-0839-4D97-AF1C-0F059D3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1CB968E8-8373-4867-8821-7C01BA76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DB35108B-D216-4ADE-BA3E-54197E8A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773CF93C-77D1-4671-AC39-3DEA2C15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9AA01645-FD20-4C25-A912-265AD658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3E0B552D-995B-4D59-88DC-6B23D1F0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63CF41FA-D88F-484D-8373-BA77A76B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2F6BD274-8C29-4F2A-8D35-F0838269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B93E7B6B-2EE5-4633-B416-8B27F004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7D6284B0-8D21-4516-AAEF-1E0CA4CC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AE0D8EC2-3C05-410E-9739-9FCBE583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2D9EB437-8AB3-4789-872F-7FBCD5E8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78FA2DA8-D668-4A53-8A8E-2EA7AA0E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CE1ED868-226E-4E5E-BD7D-9A5B2DAD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F3B4DDC6-09CD-489C-B1B5-CF62C972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A0941179-D719-41B2-94EB-9A793B4E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318060FE-F84C-4B19-A14C-1B6D682F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D8EB4DDD-A62B-4C0F-BE97-C574956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4EFEFC72-E286-4138-AC0C-280FDA7F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740CEF64-3C15-4158-9265-4471BA42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C2948016-A2F4-4590-83F1-10A34F84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3810E097-5B39-4ED7-9CC0-0D00FDB3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90AD079C-F760-463A-8CA8-B6C8F024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99CB7FC3-573C-4DFF-84A9-15050693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DF528B19-7A59-42A8-9642-7EF846D8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DE6118D9-3A15-4ED6-BFD2-45C65AABA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353EA77B-5B79-4316-8824-C5D29681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C15723E6-64E6-47AE-B485-F51FF5AE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41607A0F-F341-4F50-824F-7407B556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D6B58380-DF54-4874-AE21-63836C75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1BF43ABE-DD8A-4E78-8AA3-F21333B0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B06D6A0C-75FF-4C16-8947-40D1903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AECF7D78-478B-4A11-8101-6F857C5B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AAEA9B2E-9EA8-4E89-AE5E-4283727C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FABD9857-E894-4A98-8C48-92569752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02D18D78-91E8-4A6E-B9F8-6678CE31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BC4BD7DA-6087-4DA3-A696-54676AC7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94B7887B-1CD5-4557-916A-C9CD9CF8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AF3C5079-C026-4A82-A5EB-36837152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1C08E300-83AD-4289-9FD2-2AEEEE42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619D5B56-A95B-4C33-82C4-F9AFA2B6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9EB12E47-6EC9-494E-8598-4A3AC4F8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30E1CC1E-2112-4A86-A39F-703F831B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A59FA265-2540-494B-B33B-750800DA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4EE9A965-CF6F-405A-A1E5-07C1A519A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1543EA54-A84F-4383-A048-A2882507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75E36407-5171-420C-A47B-1F522ED8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7CB6B6A6-1D8E-41E8-AD2D-27C586D0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66CD29E8-E854-45B7-BA4F-DE3BFE2C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E1AADA78-4488-47F9-85E5-B92F6C8D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97EF68B0-4F68-46A7-A677-403B5E81E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57C69840-D2B1-44C1-AD88-4ABF4C50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831ACDFD-7F65-4D5E-A7EC-330EAC06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628FA6FE-35AB-4453-AE91-5FB40A4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F6BD94D8-C428-43E6-8726-544B9460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304C0DA9-3028-4D0E-BAA4-2CB55995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01113CE7-4FFA-45C0-95B6-AFA84739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EFEEE9E7-445C-4BFE-BB41-7E4FDF96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2F5C5463-DB75-43F3-A6BA-5CA8243A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31FFA30C-A172-41D5-B746-C82D6977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0E113079-2E07-4357-8844-3744406E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6F32C2C2-CE66-4132-84E4-1DB9AC94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0829975A-2ED5-481B-A940-B8480431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F9231F56-11ED-45FE-BCFE-476AEB72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AE7CFE79-3462-43D0-A45F-A04A0404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E4E9CA89-91C5-48B5-A881-C1E939AE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F73FC64B-A6DE-460D-B92C-A7DBDFB8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8DB9982D-B61D-426B-8952-EE72986B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1B6C6D1E-C354-457E-A53A-E48E17CF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A9390131-467D-451D-A7EC-97421510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4C364539-BB4E-40B0-BEF6-8D15F66D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7C27050C-229F-4FAF-A89A-56A763DA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895D38B5-5997-4E28-B274-C08742B9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1DA58BA1-7FDE-4783-8A8B-7E0588C8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816C30C9-829B-4CF2-BFD2-69AA975D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91BBAC9C-0C8F-4E35-93DB-9359A6AC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FDA2415F-2342-4E3C-8A76-31370695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89FDA08D-BB1D-433A-9AD0-8E017467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F959B7B5-1856-4F53-9070-42948920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CAD1D489-18D8-43D7-AFDD-E94FE2F9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FBEB4829-652C-4A24-BEDD-A077B439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3C7CEF6E-26EC-409F-8267-9301A0BC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BDFBFD8C-F5B1-4C59-99A6-D1EACCAE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35219289-F126-42D8-A7DD-23D580B0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A960D40A-8C5E-4003-A945-AC5972E2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C4DD8E52-59C8-4DF4-B7D3-8886EDFF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56393E08-709D-4ACA-9821-56C76F01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1617AB51-DDD6-446C-A9B0-7B7E7574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3B73E8A1-16B7-4B19-B6F9-A9D8E110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1600F161-5698-4E19-A075-1403491D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B31D3454-7E6B-40E1-9E83-BDCCC32A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B1A5A111-A933-4C33-B88D-E9AC3565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117A874E-443E-4CE2-8944-A6A8A79E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B3B9F1D8-5AB5-40A2-9B80-274CE6BE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DEB09E42-AE38-4333-8358-BF092EA3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1A7371C0-30F7-4C7B-ACBD-6E6DBE13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1473564F-F0EE-49B8-8016-96B38D01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A10D0E19-8600-4870-95F9-B2722A04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4DEC0E4D-751E-47D9-8504-EC1B8386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9FCAF721-1840-49D0-9E58-1EBAEDEA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80013F1C-AA5A-4B53-B721-F1D4B67E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A072E4A1-3CE4-4ECA-AE39-25A09FDE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4BD2AEDD-7184-43E2-90BA-059B72DC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B5438D0A-7A84-498D-87FB-ECA46C13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ADFE929D-05E5-440D-96AA-4E349BFF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412B974E-A92D-42AF-8B6E-CD33EB86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05F8B5DE-5889-41F0-BB1E-B66B5636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3B64966D-AC0C-477B-8443-5B05CA88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13531662-97BD-4F77-8C2D-DDD6E34E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EE356F8F-32FB-4603-A3C4-278062C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315510A4-38CD-4C16-B255-8E1DF8B5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1D85D29E-1B2C-449C-A5DD-F58907EA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A80B48A3-7E68-42B6-8A78-3B222062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A12DF062-870A-473E-A98D-FC22056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F729C35F-929A-4CFA-97D7-4E342AA5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909CFE76-5A52-4A2B-9342-B9E15EF5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9C4DB0DB-1B16-4A6C-9D3B-3E49D773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48442A25-B4F7-4927-B788-97A85963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AC6B036B-37ED-48FD-B233-FF547BDF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A246C6AB-0E7E-46DE-9B00-B8CFA3A2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06895A49-D1AB-4195-8D59-41DEF752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F9792DD1-BF2C-4F00-973B-242B8A03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903332CF-C84C-409B-B68E-A82A2319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46073624-2285-4A7F-8103-AB962DEB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31CE1F6C-1E20-4719-9CF5-C2849933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7FC931A4-EF89-4B92-9A5A-52770A52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63CFBD29-BC7F-4CDC-AB89-E892FA60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D0F889DE-777F-490E-A65B-29E65AE7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30CD162E-A624-42FE-99B3-05743710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4445DC01-2FCC-4732-8504-CFCD35A1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54492F4B-B282-4D50-8D97-245A3A750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FB40BC20-7418-4463-ABD1-E7B7FCD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7666750D-EE26-4EE3-B793-28DCD10B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2E1AC906-82BD-4BB7-965B-583FC20F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44859827-1E26-41E2-AFDF-6F3FEB00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1A4F6F16-EE90-4476-9596-E2CC76F3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8EC5BEE3-EAED-42A6-8BA1-2B52245F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89FDAEDE-D107-4938-8716-AEB3CB09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54B76514-7BA8-4967-AABD-2D6E68BA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5A781512-18A9-4C7D-A745-2C911A8E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EFC76B4E-8A8F-48B5-98A4-76CED990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69C83B5B-079F-479E-8539-4EDFC185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FF793B29-2EF4-4DAB-BDA4-D1FC8E54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4363391E-08D9-49D7-85CE-283BD5B0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521D809B-83D7-46E4-9746-9E14939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977C925E-B2AF-44A3-BEB0-297A13B8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DDF9DC50-AFB5-4D32-95B6-69ECF554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A95001B6-5150-4197-B083-B43BF009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114FC4A0-BCC9-4CB8-85AE-CDC4CF84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C9440460-F0EA-438B-B0B5-FDD882A5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EFCC6ACC-3D18-44A6-AFD1-E307B9AD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91D88BA5-EBCC-4FD1-8BA4-712C39CC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DC197E12-EC6C-4189-9D73-9E33A5B6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5425DD23-4091-4965-A547-9407B5B0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51886C06-4760-4CB5-B031-9032DEB6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131F2B6C-67CD-4B92-839E-F26E3431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A9C0290C-9E99-410B-B57D-4F6A2A3B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E9351643-2DF1-46FA-B01F-27E03814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5A2D072E-ED16-4567-84D0-EADC1F97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3E8F4527-BA73-4A8F-906A-B63E4282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1232B38A-ACD9-4420-AE2C-7AA563F8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971E4D22-A479-46D7-8874-67FAE79F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0108A859-B61A-4F39-8F75-C013A1D5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70B2E116-67DB-4982-A70E-AA10B235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346B9A8C-C748-4B14-9539-06FE8866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D866F983-2838-4BBA-9B6E-F7637B45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F4C1E313-7FAA-40E7-B3D7-962059A4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4EA87E88-2E6C-4548-8297-03CF3D3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975CD52F-7830-44AC-A6B2-52A32573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85677518-5A75-4EE8-B30A-5D50B422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DC2AB06C-D55B-4090-AA72-F09552FA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1ABED579-4926-4211-BBC1-6816F1D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3D7A4867-E964-4829-AA32-CA2399DA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15362D9B-2070-4EC9-9B46-EA4B5288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F8FF94CE-8CFA-412D-A3E8-9BA5CA0A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0CC26D88-7A26-411B-8F56-0EEF80FA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915CD156-48EC-4DF3-82AC-7DB2528B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47D37FF6-3359-4F89-AF76-943D0C6F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A3D37CC3-730A-45C9-A593-D5DD290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524EAC62-4C6E-4D75-A4BE-B5D0DA76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342DD0A2-C283-4672-A607-62942668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50C60056-E02D-43BB-88F2-95E9874E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1B0C6254-5D58-4764-B433-B46827A3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3B916221-AC82-4F90-8DC9-FA54399F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C9A54141-45EB-4B18-AF8D-6916878B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8CA518ED-EFE4-4124-A748-7AD2E015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2BD49FA5-8146-4739-9AAD-9F16BDAD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E6F7CD5C-7488-49D2-8CFD-0A39B8ED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74A64F29-B874-4021-AAA8-947445C5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1D86DC52-4F99-4CD2-8A5D-1C56C663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A72BB224-C471-4F1B-9BEC-3E07C07B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79ADC8E6-E81D-4467-95B0-BB732AE6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8BE422DF-B395-4288-810C-BFAE140B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EDCB90DB-AA14-4EC3-824E-5151DDF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888EB234-AA9D-4128-AA64-02D7D262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D8BF431B-38FF-4DBE-B1D5-C4BF3AA0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613F3BD8-71AB-4A3C-AE2A-3F6074F0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A49E0D56-2708-4682-A750-6608D792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28770FA8-2CC9-46AC-8177-9B981D9B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E165A6A4-E42E-4676-9FBA-2BE785C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FA3871D7-D0E9-4747-9ADC-392AE661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1F6D5012-DCDA-42AC-B5D2-1272CD6A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69D1E15D-6617-4C07-9CCB-ABCD5E1C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66799D8B-6632-4786-998C-C09ACE99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83F63D51-677E-4865-8FCA-BF87700A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D8AB53C4-DEF7-4F05-8473-A7BC33D1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431EAE2A-1BA7-48CD-8071-884A6426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CDB571E3-C600-4CD1-B7E1-B6EFBFD2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703257A0-FDA2-4367-BD0C-D55D8E72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FDE1E8AB-F4AD-4A43-AAB6-76E6329E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0E61189F-14E7-4E0F-ADA0-598A8E9F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2CE6F667-0C2A-404F-9471-C0F30F61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1F07F4FD-3A1E-49A2-9A34-9F75A409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37AD1489-7053-4B3A-A919-8D0F5DDC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B8E10135-5645-4DF1-84C2-5EF08907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31C4886A-2886-432F-8DC2-2E00982A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B6E70407-D531-4244-96A2-25295FAD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9B012744-6C0C-4C73-860F-E845F95B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8B06770F-D1BE-4952-8AAF-8974F9F1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1D8B05D5-58D7-4953-98D7-16C6C9FD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7E3745BC-7603-48CC-BFA0-E8167845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06F2643E-704F-4D7C-A406-5B475A93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49CDD297-8762-4A4F-A387-B327AF26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BF082C4C-B931-44A7-B66D-A83A94E1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1A1ED0A6-CC1B-43BE-AD24-6F85BE32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3CBDB252-E77E-4351-8876-87A36694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CD8C181A-F99D-4448-87EE-1CE93A1E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649F36C3-79B7-4BB0-9FC8-8DFAE42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2F5E8EE8-6B27-4AD1-BBBE-4908742D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5E92FD32-ED56-47B0-9D59-C2196488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51627C3C-1E39-49A3-AE3D-FE6CD264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9D8B522F-2412-4EDF-93F8-52AD3183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06FE76CF-DCF1-4DF1-86A1-90B214DC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9ACAD394-D800-4C21-AB34-BD5A90F3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1F922AE9-BA22-43A0-8DA4-039B010B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C912DFE3-5FDA-4C9C-A833-FE6B308C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DAF4FD18-E397-4FDE-8D0C-807D018C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1047E2C8-C8E6-4D1F-8293-2B6B2DD6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3573388D-F859-49B6-8584-C595BAA2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0C225698-AC1E-4021-8D09-FF258455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47F0C6DE-50BD-4FE0-8A09-58B2EA69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B9F69B7D-9AF3-414C-9816-6E6389E2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3D154D4B-C18A-4419-8E22-B0826BC2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6E29EA6F-E831-49EA-8372-FFC8BBE1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98953283-FD80-4552-9BAD-C12BE8E8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1AFC683F-AE0D-4F13-A0AE-575C44F9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375FE0F3-7B7C-4C10-B42B-F4ABC177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3EEE67BC-C8FE-4868-8A24-0FD39595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C79091A3-8FF8-4E3A-A33F-A4DA35CF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C862C1FA-C9F2-4A32-BE91-84065F06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A63B419B-DBF2-472E-B920-FB0BD844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FFC5D3CD-3977-41ED-8C13-5A583C57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A167876F-520A-493A-8493-3F08243B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7EA706B6-29A7-42E3-AF78-F8F4A97B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0BFCB37D-93E5-4E5F-88E7-2A4E1076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473183F9-29B6-488C-BBC8-038F773E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D0A68FCC-C151-4A34-A655-AAC49101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3BE8315A-767E-44E7-B84B-72ADF98E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172DE6E7-F8A6-44E1-B3DD-9E57082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8870C6AB-BF20-484D-B1CF-2D191B4C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4708F7E2-EC10-4F3D-9DE7-DC8351FC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70F2F072-0E2F-4792-B240-C07449B9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B329AA05-6628-4B80-A128-45BF69EA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7ED0A878-D16C-453D-BEB5-C5379162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BE9F47A3-5B93-4CF7-8929-B6191E8B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F92ECE37-1E50-4680-B001-6E865A8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BA8FB073-DD95-43EB-8E00-56FD5469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220A4F23-DDA0-4A76-89B6-F0E195620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2955A976-A66C-443E-88D0-A8E2F273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65E7FEA4-CB23-4218-AC24-045C76D1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9DB908F3-2369-437E-957A-F74BA0BA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144C4B35-2701-4B0D-9DEE-3C051727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E525F604-D950-4CF3-AAF1-26066DFF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56FAF6F4-0C2A-41CF-A4DB-1F671524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3DCCE99E-59A0-4B13-AD88-93C7A18B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D4141001-5B7C-44D0-8A85-B8E92AB1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E1215D46-D811-43E6-AF99-02331D33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15423F25-373A-4C45-8CC8-614765F2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C530A161-BE72-4B5B-879F-CD0EA331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4B32B0B7-70A5-42DB-BC53-409AB4F6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622D874C-5ADC-40AD-A598-071FEEA6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2B2647E3-8AF5-44C6-8F54-29D5F93E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B4BD43F1-81C6-46FC-9736-AD359849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32ACE911-6957-4F82-83C2-0DC55B4FE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6158C6B9-FAA2-48C3-B194-E067FB42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A3621B4A-A6FD-4098-B1E2-6F06A58F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57B76378-18EF-44A3-B16E-8C6FD6BB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34C97649-837C-40AD-AD94-4C0DA71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63080952-454B-456A-B8B7-63748C2D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C74B75A2-D105-4006-AB82-01F2F234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0A124039-6317-444C-A76A-CD02F64F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4FDB311E-C130-4BC0-ABBC-1014EC0E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41447102-4AE3-411A-AF61-14CD2A63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374F1200-79C7-41C4-B0CD-124EE1CB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0438290E-F40E-4158-8791-1F72F6F9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477D0F73-2799-455B-B479-A071C02B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FEAC1284-8F9C-45AA-A337-5173E25D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996975AC-B7DB-4EC9-831B-A43FC046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3C49D6A8-325F-41B6-8D86-89B8B9B0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40826F9F-A444-4B73-81EA-61DC2D5D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6CE10B63-D1C0-484D-80BE-B59C0CF5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D86ABB94-18F8-4C08-9E6E-55BBAD89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F07DBD1A-92D1-4E10-B282-BE15F002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A414EE47-48D9-47BC-960E-DA33A22B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8021DA71-1333-4466-835D-49646E3E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90AB7E5C-4B4F-42CA-8B2A-6A69B36F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43D91912-29D2-43D5-816E-2C82DD1C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7DB7AD2E-0425-43A6-8699-5B9995C1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CE535868-9283-4433-90FE-B989CB05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96C179E1-9C5E-4EC0-AAF1-0B071E73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BF6BD51D-3B96-4B53-928D-95A6BE77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9514658A-7FF3-4DC4-BA2C-41A3CE25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8E161333-4565-4269-A39A-EE508F36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82951C5C-3B5D-4F44-818B-670789CF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36A819B3-ECDF-4DE2-B478-CFC9E07C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B18929F0-AEE5-4E11-9004-99B81666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97F01726-5CB4-4E33-861F-D17A54F3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9268A4CC-8767-49B0-87CF-3304F52F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89E68702-6D06-402F-87F9-0FE2D5AA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E6AD3DE4-2A8C-4AD5-A3F4-F54AA4A6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E48997D6-1AC5-48EB-8D8E-FADEFCA2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3C521033-469F-463C-A581-29E1ED3D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5A68313E-99B3-4CAC-8213-567B551F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A7FA7DBB-CAAD-4E97-BD70-EDCAB010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4CD21E5D-49BF-4B94-9970-F13092F4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B0EE9271-102A-4284-B31C-5B9CC306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1293727A-2CED-45A9-92FE-24FC101C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FA18C99E-6431-4B4B-AF98-90107428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0ABBA120-62A0-4FEA-BF38-A09110F3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FA7F9FB1-E398-49DA-A6E2-8065A71F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5D3542F1-6FF6-4F51-BFFE-7F6CA555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DBBBE9FA-F1E9-4369-B570-3ADC1ED6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7D7E52C6-6F1C-4A43-9AB2-DA139E9F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36B12B7A-F722-4242-A962-B512A2F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E5E9EEEA-D516-4FC0-B11B-90492E2F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BE0331C7-2DF2-491C-AD2C-56895694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C80BAD6C-BFBB-406C-BE2C-C7DACD6B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B4A110EC-3CCE-4081-900D-AF3F0BFE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A4650F80-B39C-47F5-A6B1-3513EED0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C131CB78-F5A8-4982-8A99-BFA5C93B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CDB1CE14-22D7-401B-A8E5-2935F1DF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2DD6303F-4CBA-40A8-AD04-8A120917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57DDA581-BB9B-4510-92A5-258E43D1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79C32C03-C724-463F-854F-46B76DC1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CCE3DF56-3DF2-433A-BA05-14FE11DE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3F6C01F9-DAA4-4FDE-AFEC-0282142C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9804C366-D4EA-46DE-A382-7B27DF36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2FD45E7D-8902-4FE0-8282-F9D54AFA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24AF1528-E878-48FA-886F-1FFD3E60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E7316213-F761-4D97-8874-216C77DF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F1557038-BB4E-41C1-8E0C-391370B0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65B92C83-C596-44B0-BBFF-EAE866D3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51FA70A6-9D87-4713-A682-0CC0C062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84745D9D-5E06-4C01-A9F0-4B77A322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3F48BFD4-12E3-4A6C-A89E-D1D8B386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98616A96-255D-4804-9200-84B0322D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911028A3-C97B-4103-B567-A011D04F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246E48AF-0488-418D-903E-9C837F52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A78A8C96-EA93-445C-A6C6-3494E1E8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D1433F9C-63C9-4F18-8718-B0599079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4D832F20-EA5A-4854-B800-BF05618A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3B733F9F-EBA6-4767-BCDC-22A9B451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761806CA-138C-455D-9A37-4DDCE005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E4A02C0C-E21B-4DB5-9A0F-3852BB20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E3F658F8-EE33-4CC7-8EF9-3A6C48BE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45253137-6101-4E8D-AD07-49D9D07D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91AA18D9-B7A4-40AF-B7D3-77E6BC50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DAF1882D-AF5F-4857-9867-270E67F2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C99D7D9F-B66E-42D7-A01A-F8C0DC15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CA9B022D-C952-474B-9861-8285135C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3E47A40E-4426-4D41-879E-33BE810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16751EF5-13D5-4B5E-8EDD-48907FA5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BD48F39B-C5FA-4E1F-B8FB-F6453793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27139E5E-6DAF-4141-AD7C-B6DCEBDC2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7D957D3C-3C6F-42B7-9730-2229187F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23C16587-FB0B-4E4D-8E49-FC3BE47B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391D02C3-B138-4F67-8C80-A1D8D67F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DC30CF02-0ADC-4530-87BA-8C04BC5D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DC25A61F-0CFD-49A6-ABFA-B77A3B44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5BFCEBEF-F050-413C-B385-A8BC570E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CAB91F7A-2B3E-4A26-AA01-D08A1E92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8FB6674E-3CD8-424F-BA4E-9C0A4FB4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85B23A9A-DC9A-44F1-8035-6C181D75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8C356432-3C80-4FDD-BA3D-FA5CA2FC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3AF9D321-A336-4CB4-BE7F-122DC2D5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C73CFA48-4CEA-4780-BE2E-1847C052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1C7555CA-F528-48E8-8BC0-2F883F5FF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E12DA4D7-63C0-4655-AD61-ABB8FDFE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97A4AE55-2EC6-40E1-97D6-2EF96235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F971236F-3DDF-493B-9CFE-378D15ED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AA66440D-ECF4-418C-AAF2-2283E9D3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728D5269-5CE5-48C0-940F-907E8E48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DD16EBF9-F40F-4812-9DA2-2CB6455B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C311B2CD-FAF2-4601-A1E1-2C868CEA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B1B452DE-C14A-4190-AF9D-5670DF62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5F010C5B-0565-4794-8112-C634AE9E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1FE5F8C7-653B-4E15-880A-ED16E7B7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72E3EA66-115C-44A0-A96C-492F4BEC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7A010D49-517A-4D88-8F01-F71229A3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05D78342-8DEE-46AE-A95E-8CA0549F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F76BB5D9-F3CA-45C1-9439-572D6FE0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C0B5F61C-8EAC-417B-B155-20FCFB81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34808A4D-9537-44E9-8359-E7EBB996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960A4143-D904-42EF-AD71-2716CBA27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67D3D0E1-AD87-4873-8F9C-C3E675FB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0F0FD233-699B-4B63-B110-7A90FB93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C3CC21EF-16CA-4D8C-9345-94A7A071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4AC21A20-B7C0-4A8B-A97B-627AB016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E7FFEB30-63C8-4933-A37C-078E05B5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82005829-79F0-4697-88EB-7A69CD9C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7D81B0A7-40F9-495A-961C-66D2FD75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B210BDCF-44AA-47FB-A406-D040A771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19E17A1A-669B-439B-B425-EFC5B01E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F6D80588-12AA-4D42-BE4E-B8D811F8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5221374A-88FE-4E81-8204-1B977418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EDC98AC5-08C9-47F3-BE3F-2DE8E79C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DCE997ED-99C7-41E4-9C61-BC926417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D200ECBC-4E53-4875-BBB5-9EF605DC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CAF735B7-044B-4890-8725-BBE80688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010C8C79-F80A-45E9-9EF0-C7BE6BD18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7241C209-E3C6-4F05-A3D2-F62E5E06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A32D0EAB-BD79-4103-8FD7-9B8A5B42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49DA4281-CC76-41FB-9FEF-EE62543C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DF7BF139-D09A-491B-9CB1-01ACFBC5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AA4927DA-9231-4452-B776-A40B1A8E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92E7A5E5-BFD5-4A3F-9486-3BF600BB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C908F256-CB99-43F0-990A-816E0151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523F6B5A-A79D-432F-AC39-DA22CECA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D37B33C3-54FA-4F01-94E1-A9BAA1FF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F0125C51-60E3-4647-A106-AAED0EE9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F31F6FBC-2DF2-4300-B0CC-BA4A2AC4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5B9E4BEA-AD7F-4B65-B97B-CED3EBA7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7F67B950-7E8B-4510-BEA6-9A36315D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36485598-FA97-4C8B-804E-F363BB4D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CA16EF0C-52F7-411A-8049-0A6A2E6B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6BB00D91-E05B-4C26-A9BE-8FDD3003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E0C87BC2-8042-4ACE-9132-1D374032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D35BD5D4-50F0-47DA-9A00-84A16938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2D3E928E-8E52-4B5F-8A3B-F463EE66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6BF364AA-FB7F-4FA0-B2EB-FB1DB9E5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3188D5C1-8701-43F3-A6DD-86856AF1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238E6747-9937-4AEA-BB5A-C33EEC3A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63805A82-F4DD-42B2-8A20-2C2D284E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8FA440F6-D89B-4EBB-9AFB-84EFC4DD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73044423-0844-4FF9-891F-962D73F7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42719578-A9F1-4F4B-8D84-5D3B39A9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5697A054-6B85-4791-B02D-C940725D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9218784D-BA8C-44EA-B663-DA666B0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E094B9F5-CD2D-4F79-85D5-D0934C2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55706E20-E2C1-40AB-8D65-A0A2712B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F7577773-63A3-47AE-A56C-374EED1B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A9C9ECC2-CEED-4AC8-BB89-43407341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2F9FF8DB-FD21-4F6A-ADA7-61913045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09D310E3-56EE-4025-BC17-8A23E8FB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EA283673-8C10-49B0-923C-62FD380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427B7CB2-6B44-4603-B9DE-8DA977D9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9CB9F8C6-EA70-4E88-8A01-D9C88682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1A696081-A54F-4057-BCC8-3A9DB0CA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754FC440-4846-4C78-BC2D-142C4289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EDB2F527-27BA-4015-955C-ADEF89AC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9C9B8E5B-81C0-434A-A855-C5F2E060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9058B051-3524-4460-9240-BEC3FBD5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C9815A28-DE0A-4010-9CDF-313F6552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682B7A91-F348-4DF0-8E0F-114E4F37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165A2A52-D18B-4DD1-82B1-204818B1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8CBD0FC2-8CB5-4053-9C27-F2908ABD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8FAD138A-07B9-4E1C-BC30-2AAF79E9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28D28C04-8BAE-4DFF-BDBC-A3E6EF07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18999AA4-F293-488F-AF3A-1DE6ED15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A68E8FE2-1271-40F6-9DE6-CB48C8F3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0E0BE067-BD12-4A0F-9522-200FE6DC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A91643F4-9E35-4FA3-B9BA-7CF11EE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E188CCA0-57AC-4AF6-84D9-D26B5E4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2FB3C1A5-136E-41CC-9136-C07A292B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723E5BBC-A62E-444F-9049-23C0D91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61E501A2-1DE3-4DEA-8A62-357EC317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8BC0FA71-5D72-4DE9-979E-E6FFB7B6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391DD639-7C6B-4D6F-A642-3DC0FAD0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37EBA19B-2D7E-4311-B0AF-7CCA6AE0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584E7E94-5CE0-4C81-ADE3-47EE4254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88B745AB-669A-4D04-ADA9-4B54AAEEF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B1E04E90-DF09-4B9E-99EF-1A037715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A62166B4-7010-4544-9EE2-69DD5B20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8083B1DC-3943-4B73-83DE-A8C0E84D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CB44A1D5-9E00-40EE-8FCE-C27DD08B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DD247A95-D305-47F6-8B56-5F738C7C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28F20354-C816-45BD-BFA1-69197165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E2467695-5FE5-46D2-96D2-619FEFF8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FA123B34-3490-41EF-9EEB-D3480B42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51CE7CC2-E687-4356-B1DA-21A13FA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6F033EBF-C3F3-4E5D-99D4-4BC42741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C8EAC7CA-2BC3-4A9E-8F29-6DD69D15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4BD45B47-26B6-4063-90A4-433D2D74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3482094C-0CD4-4191-B9C1-289B3C4F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65FAFDD0-BF08-4EBC-809C-EDF3D345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E52AFF6F-3C11-46B7-9A2F-DA5ED682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275993CB-F881-4842-B1B7-0B7B405B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A752CCED-DE0F-4EEE-A6F7-9E3FEDE4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68168033-2F50-4716-825C-0F8A5E2E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8DE53AE3-57ED-4E10-8142-1A2C3AEE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20F88202-4629-49F2-946D-7A0B617E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E0DCF3B7-36A3-46BE-9D77-B57A312E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1198EDB5-8C79-43B8-80BE-AC935BB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D2CA259C-2ADA-4C3C-BC4D-C807FADE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00DF0304-766A-4B35-B0C0-3002EC2F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065FF9C5-10F6-4D18-A8EF-D4C39A26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55411056-BB83-444F-AB35-9D5B0437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35847249-A8B6-4ECE-8615-B7A38C71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367311F1-7CC5-4C5C-BD4F-F8001BD4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AA14F92B-F97F-4CC6-B5CA-B26ED375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21736C31-EFCA-4D43-A38C-CC755583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00DB2F63-4620-4B58-93C4-EFAC7C8E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FA707CF7-D612-4BE2-9ABB-83755857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D4222736-4C17-48F2-8ECC-FE1CC37E7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D9D9B691-F91E-488E-83AF-ED093E07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F7FFCC2F-507A-4745-9627-AFB9AD09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CF335B52-C15B-4B38-A997-EBA08AAD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3EB26A5B-B06F-4AB8-8419-14D03F1D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B5754CB0-B071-499E-BA49-0FD1752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6CF52C06-294D-48FC-96A7-8F9044FC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227748B1-F68E-4F73-BED9-7DAE4467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C73C7EBC-9798-4ACA-98CE-1F2DE917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5F2565A6-72E8-4A25-8DC7-189B2863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1A8ECA8A-7BA9-4AC6-9A0F-DB65B3DF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8ADB8636-6C7E-47BD-9A64-84E04778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A186A058-038B-4762-96CA-D74CA101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6DEFF306-E7B0-4FB0-A5FE-4919B0EE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C38277A6-12AB-48CF-85C0-F4355327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B2A24156-3F9B-44BE-8329-A5BC7689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8691A1C7-9289-42DD-8B92-E47FF007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8B5CD2C6-244F-4E0B-9A04-1710D801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E100A32A-7618-4B99-AD2C-220FB4D6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200A2E68-F1AB-4486-89D7-799136D7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478181B1-AA86-46ED-BEDC-F876FEBE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CB58BBEB-D677-41FC-BC55-CBCE5AA3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236969CF-F8E5-48EA-A089-20A4C91D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CE6E04DE-06CC-446F-ADAD-EA3A08E1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858E004E-1CFB-4554-9DA0-43842B97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46793B00-7E45-4190-808C-AFAD8561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F0795179-CCA8-425E-8490-0F0F6B70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B1ABEA79-A415-4508-B0F9-02FD6DA5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6A6CE1D4-7D79-48B0-A01F-3146351D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6A9BBE09-ED12-4D8F-B31C-5236225F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0F8C03E2-6205-45F5-8681-8843C03B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182480CA-0868-4349-827D-A1D94A9E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F8F46F19-09C7-480F-9DC6-8EBF12C8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42852769-1AB7-4728-A0BE-D569DA80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CD0BC06B-FF63-4E4E-8D31-499F1D7D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3F8FF272-F665-4B6C-A9E7-D17FB9EB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B222B437-F696-4180-8361-ED55058D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81F6A0CC-57CB-464D-AF50-96E2C7BA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0A19D84B-3CE5-4305-9E61-306E23EF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0F5F6C02-9A59-4B99-97FC-7280592E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BC793EE9-C8E4-4445-8EAC-9E591877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4E04CFC5-EA33-4511-9E03-9F955750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7EA8490D-4AD5-4982-B587-BFDA8AB4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EC32284E-1DFC-4A41-A011-66A6F7F3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15BD9E28-32F8-4BB5-BD43-178B065B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43F13E63-D7B9-481C-983A-2BB3B926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CF6A0EC6-C2D0-4705-9FEA-96D5E575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F9B18D19-A1AF-4CF9-B786-865DD2E4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3929C7F8-FAB2-4D7D-A103-A070E717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AF581FB5-A1C1-4320-A6D0-8630579F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8A47AC0B-8FE6-4E4A-94B1-20AD8193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D54CDC38-43AD-4882-8222-C992F68C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75FBD45F-EED7-4FAE-992B-87CEBA5DF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1B1A5523-0890-44DA-886F-182FA980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EE15CF92-BCDD-42D7-8AAA-6D4EB9B8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EDDC8ED2-48F6-4D0F-B1DC-1392C293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4A4719CE-480A-4307-AD66-1BD57FDB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445E20BF-8B63-4FEB-BED8-0D27B640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31D698F9-CC3E-4722-9E60-58BF2F05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91E153B6-9EEB-4F9F-83D8-F23A8639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5DB034B9-7D5F-4CBC-8006-30E66ADE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19034861-87E0-4945-8C64-D5966387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2D5C3577-B136-4EAD-8551-FBBC541B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20D4E628-44CC-460F-9765-25942002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C5DEA0F4-4376-430C-B138-FCCA625B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69B6F2E4-E215-4E91-B39B-51091E00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A708DAE2-95F5-4C22-9658-754B1910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413137DA-F562-4587-8F74-86A08044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01DBFC67-67F4-4CA8-8BD6-65909EE6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5D82F5BC-564C-401D-8E81-EE3D5AE1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B82AE74F-0A5D-4261-BCCC-EC77787E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EDDF44B8-0236-4B69-962A-1C739262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9CE0BFCA-55A5-49C4-8A55-4A04CA70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C190D9F9-7546-4AEF-B3F1-3636823F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5B846771-1AAF-4C37-A995-BACF2B59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EE085162-91DB-4EF7-B58A-92BFF9D3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D43C8CA9-FC94-43DD-850F-07BD0CA8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4E6DBBB3-08C3-4EC5-8E6A-27EE24D0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60FABB54-1751-4DC1-A3D8-EBC9AC92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B476CE57-832D-47A4-B9BB-613B4CF9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8660AEEF-AC55-4BC8-BD5D-B7D45550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EF3E7557-76BE-4DEA-B5DA-2189A187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51579D60-BA5D-4223-861E-444A3D0B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37C30301-79DA-4B95-A4AE-78C443DE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A5CCDA1E-0F9B-4E85-A67C-D85F8A4A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80B936BD-F4DF-46A7-BA63-A1F34C03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0D3B61A1-1130-4AC6-AA73-349AF546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E911A140-7CFE-46CC-9516-5CB5D1BD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A3159C2C-4ABB-4490-B83C-C84713E0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4008AF76-487A-429B-8489-A15415C5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CD258F84-9CF1-4B88-B288-6AB44D52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537B3183-4FB6-4400-AFE0-62B995FF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21891C0E-B80C-4023-9D0E-353E1249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E2D71B19-C296-4C2A-9CE1-BB3CB3AC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6791B172-F5EE-46C8-8DC6-17CFE354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2E40B563-3150-4712-838A-17756E35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165480B4-7B94-4701-AE5B-1EB107B5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22D0EC1D-5811-4A01-946D-7B24970B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6184C28E-BF91-4969-81CC-B0003C4A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336AAF16-E94B-4B9A-A8E3-BF650DD8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F1A60F8A-0494-4104-B55B-722858AD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C5EFBBFC-60DA-4A7D-82C2-9267E897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92CB1B61-C0EE-47C3-8371-6B717AF6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DEA739CC-4E60-4EB1-BAB5-2B2C00B2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FDB8A88D-D2B8-49BD-9667-5224B0C0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00EEECCC-7D77-48EE-B52C-4F8334A3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7A068967-3AFF-44D9-9DDF-33788CD7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9E2FF6C9-DDBC-4DCF-8C95-2380F7FC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5D520C72-03A3-4247-B662-B3F7D473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4BB0A0C9-9837-4224-BF16-DC9D97A0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835C153E-B63B-4336-BB1D-F59253F7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83127162-3A0E-494B-A1CB-FEDD64E5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E922ECF9-933C-40FF-AC83-A689AEB5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9993E1E5-5854-485E-B883-AB0D6DAB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0D1E9DAA-1BBC-438C-876A-D1B5AD26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7B308EF0-6278-41CD-AFCA-6922DA27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F7ED84DB-BDBE-4BE0-AD5F-154820E1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9EDF24C7-47B6-4812-B409-ECF13C36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7BD19D49-67C8-487D-8C18-1CF95D6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30AD0EED-1691-4A60-9B62-17F5919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AB76E51A-95DD-4A97-BDD7-0764D6B4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B6716A40-7232-4599-B9F0-72C108BC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A6704929-9138-4BE0-B82B-8521E5D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C9A66FA9-1A44-4D46-8124-4BC6D480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6807473B-B266-4158-A206-0A77CDC8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9D9B8EDA-2154-4328-B5FD-E8109D33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CB2DD9F3-C632-484A-9184-22FDBA84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A3FB4127-1947-408B-ADD6-47D18F80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4C3B7965-E092-40BC-8DE3-F6C03943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4F866734-3535-4386-B2DD-BB3C4442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1DFAA834-56CC-4304-ACD5-90EB3A25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2C49D37F-3B81-46C6-A6C6-B9AC5D8E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1455FC8B-7681-4F06-ADF1-0C5576C7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BD27F581-D5A2-4C93-A242-8E5ADFAD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56FA14F7-8BEC-47FD-A9F2-3158F9F6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A7DD96C8-AA15-41C7-BD62-8F4DF28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11BB827A-5B87-428A-A9EE-E3B26E4B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EE8AF53D-E27E-4122-A821-3B9ECF38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3B76EDF7-43E9-46E1-945D-F9E13DE4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133BF307-5421-4421-BE6D-3A7C6092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79AAF4D5-8471-4478-B4D1-DA4B08E8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ABBF9B98-37A2-4FF1-B86F-5875F75B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9510F4F1-0C06-4585-9F42-F4FAE652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E57FEBED-141B-4FD3-8E6C-2F2900DB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5D525013-8CF9-40AB-BAFE-BBBB695D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A7201E07-B03E-4096-AC64-9432C96B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C0905C5E-4436-4E30-9AB0-706E9380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132C1CCD-BED0-465E-B566-83F08FF3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508139A6-6CA7-4F51-A013-B821EB1B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C4B6A261-9B32-4C7C-8294-B62B6776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7F72CBE5-9114-4C32-88A8-64719E28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34A58B76-AADB-44E4-B15F-130A6691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1169784F-76C5-4A50-A879-1EAF3E4C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42909EAA-D21E-4AF2-ABEF-08C33C2B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0C92C8C8-278D-48A2-A8E2-C42B82B9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9A55A94D-A5FA-43F0-8F3D-8FFAEA5B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3092B637-6973-47D8-935B-AEBF7878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AF55EF59-31E2-4EE1-9FDD-AC3FF3C0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5929B9EC-34B0-4E75-9A43-956B3AE6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34D0D50A-C373-4BEE-BE2B-5C7CE7DF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7238A47C-5880-4AA5-AC9F-5065FA44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24FC09BD-4B16-4F53-94E9-61C2CACA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9933181F-AA71-4943-BAC2-5D2D582D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02287AD2-9B1A-48E2-868C-CBFD68ED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5A6EA525-29B2-4D85-A107-2767B942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BC820A53-2A90-4B49-B61E-F669D5F6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F3CC77C7-F094-4415-8A10-596A43E1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B2580A93-2DD6-47AF-9B5E-3A2F6A3E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EE9125DD-4532-4EE9-9D90-788E9F8A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39DDC030-7D57-40F7-A963-A3804FEA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51D11C4F-E985-4EED-9639-60FA6D80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E6DA39E5-9850-4D22-B202-CABA2EF4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1735860F-3107-49B8-BA3D-5E53C2D4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3FFC9D3D-53E1-4757-B80B-E736A2A4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8C0A5F06-1742-456B-87AC-3F0394D8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97C37C05-E79F-4445-A4F3-530271CB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37CBBD22-6593-4C74-A7CC-156D7A46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4D1C3BDD-6BF6-4FC5-96DF-60F450EA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CEB87AC6-60EA-4BF7-9577-702734C8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31E88BC6-C746-4B28-AE84-A9E3DB5C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D154E3BC-DD41-497F-AE2C-429F89FF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63EAAB44-BCE9-4121-8B68-0364CA6A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8B18EBED-4A38-433E-8879-D522288F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1099305E-096E-4414-8DC6-F4EC191E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B28FFA16-4995-4091-ADC0-2AA53CDD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B28F8003-C1EE-4BB5-9F3E-EB6D5558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F6C1C1EC-819C-4CB8-B4CA-E5BC9466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40FBDEA3-D5C1-454D-B070-6C83B44E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E4C47A2F-F396-44FF-BEC8-F50EB153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11CB52AE-7A95-4210-BA46-C7A81218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B2EA1331-5DF6-4088-BE17-15EE0D02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02BC374E-9E73-4F4E-BBB9-02092027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671910CB-B2C2-4DC4-BC91-43748F52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B789E978-5B88-4EDC-8C5E-744C61FE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04FCC043-3208-47CB-ADB5-16FD1F0E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BC4079DE-CDCB-4275-A42A-004FF010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63A99B8F-091B-41BC-8358-C3B295C9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624B97C9-737F-471C-9A73-F1C665E7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945A5EC7-4EEF-49D0-AFF3-269784F0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47BEFF92-B0B6-4DB4-93CB-8CEC6388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9307D806-F7DD-4841-BD94-DC59C782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0534D646-63E4-44D3-9E71-1ADCCCF6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5138EB09-FF18-45FC-B4F0-A8006C7F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F7A42A31-E721-4A87-9B25-B1B2A535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A2C945ED-E9E3-4C5C-90FC-BDEDD972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4CE9B0BD-D9E9-411B-B381-D4265B63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88C441A6-DDFB-4C16-AA71-A94F04A1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C2EFB292-8DC0-4E54-92AB-D41D9C56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566A1E69-09D5-447B-9954-3CCB1861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75AD65A4-1FF6-4491-A226-E9F9BEFE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C8A2E178-D549-4DD3-8FBF-CD7D0857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DAB074EF-1980-40DA-A5DD-A599642E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64EF63AC-6A1B-49EA-A1EF-23F969DE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5DFB3111-E5A8-4709-840D-C044B9FE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A2547E00-5ED4-41D6-8476-D3829C09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07B349D8-473F-488E-AC42-9D2AF4AB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EC74BA5B-FCE2-490E-BAF7-C6D94879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BFB22909-88A7-441E-BF61-6ED6E45F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AD99FAA5-7D08-4A13-8D05-F557183A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A124F383-CE06-416F-A133-A2C1A946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FA03C95A-36CF-4A05-A25A-D1E79E93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2F1C9D96-0FDE-4B3E-A07A-F668A997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09563D40-DCBB-48A8-9DDA-8D9A71C2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AF656168-0BAC-4117-98E2-4C119E95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231373E0-C1FA-4054-946E-9B510800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D42ED81A-6786-4F25-B6E7-466E33A9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89142CDB-FB0D-4CBA-9DA5-113D2F63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1211614D-3559-4FE8-9CEE-7E3AE9D1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A4013112-3FF3-4A31-B014-77D7D7BA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45</xdr:row>
      <xdr:rowOff>133350</xdr:rowOff>
    </xdr:from>
    <xdr:to>
      <xdr:col>27</xdr:col>
      <xdr:colOff>257175</xdr:colOff>
      <xdr:row>48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FDC747CC-92A0-48B6-9C14-2D1493D6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890778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B5E3BEC5-441F-4411-80E9-8F08030B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05247884-3EEF-42CB-BABE-3482108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0356F60D-A52D-46CE-8D5C-447BDFEE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E8062FE8-8691-4AD6-993C-2C48823D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2CE40BEF-D4EE-48A7-A317-501A2B72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7320BC1F-BD1D-49E4-B7E9-C7093C70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3540AFA3-C1CC-4533-9F9E-A17EB0B5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DF42A7D5-62D0-489A-8592-28C50D24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52292A2A-8E53-422E-A757-E3FCACB0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469605F0-4042-443A-A45B-37BFCF2E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395F0529-9B0E-4FFD-9212-F0000A51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ADC8B52E-C554-4F10-BD88-B0AA80E1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BD3F2554-1FB3-4733-A37A-E6C7C7A7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63BF672A-5C54-4E21-BF8E-5082C740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5DF90AEF-2E95-496A-8851-339C1D05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80322984-41E2-421B-B459-78512EF7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61B4BFF4-FD47-40CC-B7CE-DCAD7D1D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A021FBD0-0EDE-4EF5-9F40-026959AA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F6D4E9D1-6353-404D-8F09-33064AD3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A011BC7C-C534-48D4-99D2-08315972E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E92679F3-BD4E-406B-ABCC-3D87CD8F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737AC7DF-9781-4DB2-B043-2BC755DD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E63307E0-306C-426B-808E-740EFF6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D8BD8E9C-4E28-4B94-A5FD-06B22369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98616DAE-58D5-4EB8-AA83-445895AB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BFFCD2E9-D1B1-40B0-AF6B-845978A1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F991CA60-0623-4585-A8F2-EC6AC6EE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B59E36DA-602F-4E45-A62A-BBDE2BE6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08482D27-D0AF-4969-89D4-03727D1A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D8E21316-A6DB-4D4F-86B7-F1F6121D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C433E6AF-7478-464E-B553-7076E637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2632ACCD-C854-4FCF-A266-59A353FB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05AFEFF1-EB9D-4786-921B-E043ADCD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DCF4E447-824A-4C07-BB28-BFED1463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B4E476AB-FC48-4449-B733-5D6C5B18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72C344D9-2967-4CD0-85E4-C21F3AD2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BA6B64AD-C00C-4985-9266-41ECAB8B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26D2B56B-E7F5-440E-97A3-2E0B9C36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843D12E6-1BA6-4EE9-AFB4-58E34238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B182F014-1A88-46EB-B338-F102B039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BDC2D1CA-5C8D-4147-81AC-A063A95F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3823E5AC-493A-4DB1-A226-DFDB272A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8B449A1D-B435-472C-99EB-15C7A916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4067E290-0963-4A47-906D-45433242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EB78480A-CCF9-413F-BF5A-177C3AEE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C569AC64-6EFF-4152-87E5-A894901E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2F9CDDF6-58DA-46FD-AEAE-5C069A2A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2696CC90-BD74-4BA4-A718-7DFE1021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B3CB6951-E573-46EA-9E25-8E235D08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B2CAD52D-F609-4A98-858C-797DB2A0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F191466C-8B32-4E64-9745-53A8305D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55283EBF-491C-4325-AE88-956D1690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EA19F83A-B662-4845-8B6E-A3A4FD6C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4019F013-2BC3-4354-9D54-E2438BC5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40AB1DEB-D602-496D-992F-07BFC505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71FB2EDD-102B-409F-9E72-83429EEC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2EA4F5FC-0D89-4635-86D9-2B760FEB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785D-8BAD-4AE0-8D9E-DD963F60A5E5}">
  <dimension ref="B2:O32"/>
  <sheetViews>
    <sheetView showGridLines="0" showRowColHeaders="0" tabSelected="1" workbookViewId="0">
      <selection activeCell="V49" sqref="V49"/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212.56197641555872</v>
      </c>
      <c r="D7" s="16">
        <v>212.4530903812514</v>
      </c>
      <c r="E7" s="15">
        <v>195.24059750170275</v>
      </c>
      <c r="F7" s="16">
        <v>195.24059750170275</v>
      </c>
      <c r="G7" s="15">
        <v>194.8482633736534</v>
      </c>
      <c r="H7" s="16">
        <v>194.80691512730579</v>
      </c>
      <c r="I7" s="15">
        <v>194.51055381815706</v>
      </c>
      <c r="J7" s="16">
        <v>194.46288566622755</v>
      </c>
      <c r="K7" s="15">
        <f t="shared" ref="K7:L17" si="0">+((I7*100/G7)-100)</f>
        <v>-0.1733192534791641</v>
      </c>
      <c r="L7" s="16">
        <f t="shared" si="0"/>
        <v>-0.17660023046585138</v>
      </c>
      <c r="M7" s="17">
        <f t="shared" ref="M7:N19" si="1">+((I7*100/C7)-100)</f>
        <v>-8.4923102907695664</v>
      </c>
      <c r="N7" s="17">
        <f t="shared" si="1"/>
        <v>-8.467847976576877</v>
      </c>
    </row>
    <row r="8" spans="2:14" s="18" customFormat="1" x14ac:dyDescent="0.3">
      <c r="B8" s="19" t="s">
        <v>12</v>
      </c>
      <c r="C8" s="20">
        <v>212.21776319103893</v>
      </c>
      <c r="D8" s="21">
        <v>212.21776319103893</v>
      </c>
      <c r="E8" s="20" t="s">
        <v>13</v>
      </c>
      <c r="F8" s="21" t="s">
        <v>13</v>
      </c>
      <c r="G8" s="20" t="s">
        <v>13</v>
      </c>
      <c r="H8" s="21" t="s">
        <v>13</v>
      </c>
      <c r="I8" s="20">
        <v>198.73331731704246</v>
      </c>
      <c r="J8" s="21">
        <v>198.73331731704246</v>
      </c>
      <c r="K8" s="20" t="s">
        <v>14</v>
      </c>
      <c r="L8" s="21" t="s">
        <v>14</v>
      </c>
      <c r="M8" s="22">
        <f>+((I8*100/C8)-100)</f>
        <v>-6.3540608812551369</v>
      </c>
      <c r="N8" s="22">
        <f>+((J8*100/D8)-100)</f>
        <v>-6.3540608812551369</v>
      </c>
    </row>
    <row r="9" spans="2:14" x14ac:dyDescent="0.3">
      <c r="B9" s="23" t="s">
        <v>15</v>
      </c>
      <c r="C9" s="24" t="s">
        <v>13</v>
      </c>
      <c r="D9" s="25" t="s">
        <v>13</v>
      </c>
      <c r="E9" s="24">
        <v>198.04996691038949</v>
      </c>
      <c r="F9" s="25">
        <v>198.04996691038949</v>
      </c>
      <c r="G9" s="24">
        <v>196.18205346692261</v>
      </c>
      <c r="H9" s="25">
        <v>196.18205346692261</v>
      </c>
      <c r="I9" s="24">
        <v>196.35131551291744</v>
      </c>
      <c r="J9" s="25">
        <v>196.35131551291744</v>
      </c>
      <c r="K9" s="24">
        <f t="shared" si="0"/>
        <v>8.6278047866059637E-2</v>
      </c>
      <c r="L9" s="25">
        <f t="shared" si="0"/>
        <v>8.6278047866059637E-2</v>
      </c>
      <c r="M9" s="26" t="s">
        <v>14</v>
      </c>
      <c r="N9" s="26" t="s">
        <v>14</v>
      </c>
    </row>
    <row r="10" spans="2:14" x14ac:dyDescent="0.3">
      <c r="B10" s="23" t="s">
        <v>16</v>
      </c>
      <c r="C10" s="24">
        <v>215.528283796962</v>
      </c>
      <c r="D10" s="25">
        <v>215.37340728443235</v>
      </c>
      <c r="E10" s="24">
        <v>196.54151261210535</v>
      </c>
      <c r="F10" s="25">
        <v>196.54151261210535</v>
      </c>
      <c r="G10" s="24">
        <v>196.17748140687371</v>
      </c>
      <c r="H10" s="25">
        <v>196.17748140687371</v>
      </c>
      <c r="I10" s="24">
        <v>194.41579342976843</v>
      </c>
      <c r="J10" s="25">
        <v>194.41579342976843</v>
      </c>
      <c r="K10" s="24">
        <f t="shared" si="0"/>
        <v>-0.89800723532154336</v>
      </c>
      <c r="L10" s="25">
        <f t="shared" si="0"/>
        <v>-0.89800723532154336</v>
      </c>
      <c r="M10" s="26">
        <f t="shared" si="1"/>
        <v>-9.7956936302070545</v>
      </c>
      <c r="N10" s="26">
        <f t="shared" si="1"/>
        <v>-9.7308270872022291</v>
      </c>
    </row>
    <row r="11" spans="2:14" x14ac:dyDescent="0.3">
      <c r="B11" s="23" t="s">
        <v>17</v>
      </c>
      <c r="C11" s="24" t="s">
        <v>13</v>
      </c>
      <c r="D11" s="25" t="s">
        <v>13</v>
      </c>
      <c r="E11" s="24">
        <v>177.39929784061943</v>
      </c>
      <c r="F11" s="25">
        <v>177.39929784061943</v>
      </c>
      <c r="G11" s="24">
        <v>183.01155576888462</v>
      </c>
      <c r="H11" s="25">
        <v>182.53654526909463</v>
      </c>
      <c r="I11" s="24">
        <v>187.09090127585858</v>
      </c>
      <c r="J11" s="25">
        <v>187.09090127585858</v>
      </c>
      <c r="K11" s="24">
        <f>+((I11*100/G11)-100)</f>
        <v>2.2290097965865954</v>
      </c>
      <c r="L11" s="25">
        <f t="shared" si="0"/>
        <v>2.4950379114768282</v>
      </c>
      <c r="M11" s="26" t="s">
        <v>14</v>
      </c>
      <c r="N11" s="26" t="s">
        <v>14</v>
      </c>
    </row>
    <row r="12" spans="2:14" x14ac:dyDescent="0.3">
      <c r="B12" s="23" t="s">
        <v>18</v>
      </c>
      <c r="C12" s="24">
        <v>198.90223012568637</v>
      </c>
      <c r="D12" s="25">
        <v>198.88306304195817</v>
      </c>
      <c r="E12" s="24">
        <v>178.4525617188747</v>
      </c>
      <c r="F12" s="25">
        <v>178.4525617188747</v>
      </c>
      <c r="G12" s="24" t="s">
        <v>13</v>
      </c>
      <c r="H12" s="25" t="s">
        <v>13</v>
      </c>
      <c r="I12" s="24">
        <v>184.6634670909954</v>
      </c>
      <c r="J12" s="25">
        <v>183.18224565481611</v>
      </c>
      <c r="K12" s="24" t="s">
        <v>14</v>
      </c>
      <c r="L12" s="25" t="s">
        <v>14</v>
      </c>
      <c r="M12" s="26">
        <f t="shared" si="1"/>
        <v>-7.1586744028427916</v>
      </c>
      <c r="N12" s="26">
        <f t="shared" si="1"/>
        <v>-7.8944969707298185</v>
      </c>
    </row>
    <row r="13" spans="2:14" s="18" customFormat="1" x14ac:dyDescent="0.3">
      <c r="B13" s="27" t="s">
        <v>19</v>
      </c>
      <c r="C13" s="28">
        <v>161.58089790559373</v>
      </c>
      <c r="D13" s="29">
        <v>159.8842860305115</v>
      </c>
      <c r="E13" s="28">
        <v>192.41537527683192</v>
      </c>
      <c r="F13" s="29">
        <v>192.41537527683192</v>
      </c>
      <c r="G13" s="28">
        <v>203.68303883379048</v>
      </c>
      <c r="H13" s="29">
        <v>200.47120086945122</v>
      </c>
      <c r="I13" s="28">
        <v>168.97204069406951</v>
      </c>
      <c r="J13" s="29">
        <v>168.22859685276404</v>
      </c>
      <c r="K13" s="28">
        <f t="shared" ref="K13:K20" si="2">+((I13*100/G13)-100)</f>
        <v>-17.041673346225878</v>
      </c>
      <c r="L13" s="29">
        <f t="shared" si="0"/>
        <v>-16.083409425817663</v>
      </c>
      <c r="M13" s="30">
        <f t="shared" si="1"/>
        <v>4.5742676790880097</v>
      </c>
      <c r="N13" s="30">
        <f t="shared" si="1"/>
        <v>5.2189686863036542</v>
      </c>
    </row>
    <row r="14" spans="2:14" x14ac:dyDescent="0.3">
      <c r="B14" s="31" t="s">
        <v>15</v>
      </c>
      <c r="C14" s="20">
        <v>147.95153807732777</v>
      </c>
      <c r="D14" s="21">
        <v>145.57830776708298</v>
      </c>
      <c r="E14" s="20" t="s">
        <v>14</v>
      </c>
      <c r="F14" s="21" t="s">
        <v>14</v>
      </c>
      <c r="G14" s="20" t="s">
        <v>14</v>
      </c>
      <c r="H14" s="21" t="s">
        <v>14</v>
      </c>
      <c r="I14" s="20">
        <v>167.85215744603013</v>
      </c>
      <c r="J14" s="21">
        <v>166.98882668162042</v>
      </c>
      <c r="K14" s="20" t="s">
        <v>14</v>
      </c>
      <c r="L14" s="21" t="s">
        <v>14</v>
      </c>
      <c r="M14" s="22">
        <f>+((I14*100/C14)-100)</f>
        <v>13.450768831008162</v>
      </c>
      <c r="N14" s="22">
        <f>+((J14*100/D14)-100)</f>
        <v>14.707217883582658</v>
      </c>
    </row>
    <row r="15" spans="2:14" x14ac:dyDescent="0.3">
      <c r="B15" s="23" t="s">
        <v>16</v>
      </c>
      <c r="C15" s="24">
        <v>144.83853345876321</v>
      </c>
      <c r="D15" s="25">
        <v>143.69205817176623</v>
      </c>
      <c r="E15" s="24">
        <v>172.36818746671403</v>
      </c>
      <c r="F15" s="25">
        <v>172.36818746671403</v>
      </c>
      <c r="G15" s="24">
        <v>159.4921859578476</v>
      </c>
      <c r="H15" s="25">
        <v>159.4921859578476</v>
      </c>
      <c r="I15" s="24">
        <v>166.29075846544615</v>
      </c>
      <c r="J15" s="25">
        <v>165.48807774083534</v>
      </c>
      <c r="K15" s="24">
        <f t="shared" si="2"/>
        <v>4.2626367346895364</v>
      </c>
      <c r="L15" s="25">
        <f t="shared" si="0"/>
        <v>3.759363975720035</v>
      </c>
      <c r="M15" s="26">
        <f t="shared" si="1"/>
        <v>14.811131053595332</v>
      </c>
      <c r="N15" s="26">
        <f t="shared" si="1"/>
        <v>15.1685624427584</v>
      </c>
    </row>
    <row r="16" spans="2:14" x14ac:dyDescent="0.3">
      <c r="B16" s="32" t="s">
        <v>20</v>
      </c>
      <c r="C16" s="33">
        <v>218.71526080801138</v>
      </c>
      <c r="D16" s="34">
        <v>216.06497261539531</v>
      </c>
      <c r="E16" s="33">
        <v>193.61810606772548</v>
      </c>
      <c r="F16" s="34">
        <v>193.61810606772548</v>
      </c>
      <c r="G16" s="33">
        <v>205.64820748217343</v>
      </c>
      <c r="H16" s="34">
        <v>202.29353898028097</v>
      </c>
      <c r="I16" s="33" t="s">
        <v>13</v>
      </c>
      <c r="J16" s="34" t="s">
        <v>13</v>
      </c>
      <c r="K16" s="33" t="s">
        <v>14</v>
      </c>
      <c r="L16" s="34" t="s">
        <v>14</v>
      </c>
      <c r="M16" s="35" t="s">
        <v>14</v>
      </c>
      <c r="N16" s="35" t="s">
        <v>14</v>
      </c>
    </row>
    <row r="17" spans="2:15" x14ac:dyDescent="0.3">
      <c r="B17" s="23" t="s">
        <v>21</v>
      </c>
      <c r="C17" s="24">
        <v>140.81096213349048</v>
      </c>
      <c r="D17" s="25">
        <v>139.86326801237661</v>
      </c>
      <c r="E17" s="24" t="s">
        <v>13</v>
      </c>
      <c r="F17" s="25" t="s">
        <v>13</v>
      </c>
      <c r="G17" s="24">
        <v>158.24424333836097</v>
      </c>
      <c r="H17" s="25">
        <v>158.24424333836097</v>
      </c>
      <c r="I17" s="24" t="s">
        <v>13</v>
      </c>
      <c r="J17" s="25" t="s">
        <v>13</v>
      </c>
      <c r="K17" s="24" t="s">
        <v>14</v>
      </c>
      <c r="L17" s="25" t="s">
        <v>14</v>
      </c>
      <c r="M17" s="26" t="s">
        <v>14</v>
      </c>
      <c r="N17" s="26" t="s">
        <v>14</v>
      </c>
    </row>
    <row r="18" spans="2:15" x14ac:dyDescent="0.3">
      <c r="B18" s="23" t="s">
        <v>22</v>
      </c>
      <c r="C18" s="24" t="s">
        <v>13</v>
      </c>
      <c r="D18" s="25" t="s">
        <v>13</v>
      </c>
      <c r="E18" s="24" t="s">
        <v>13</v>
      </c>
      <c r="F18" s="25" t="s">
        <v>13</v>
      </c>
      <c r="G18" s="24" t="s">
        <v>13</v>
      </c>
      <c r="H18" s="25" t="s">
        <v>13</v>
      </c>
      <c r="I18" s="24" t="s">
        <v>14</v>
      </c>
      <c r="J18" s="25" t="s">
        <v>14</v>
      </c>
      <c r="K18" s="24" t="s">
        <v>14</v>
      </c>
      <c r="L18" s="25" t="s">
        <v>14</v>
      </c>
      <c r="M18" s="26" t="s">
        <v>14</v>
      </c>
      <c r="N18" s="26" t="s">
        <v>14</v>
      </c>
    </row>
    <row r="19" spans="2:15" x14ac:dyDescent="0.3">
      <c r="B19" s="23" t="s">
        <v>23</v>
      </c>
      <c r="C19" s="24">
        <v>185.59781718011752</v>
      </c>
      <c r="D19" s="25">
        <v>185.37045173213383</v>
      </c>
      <c r="E19" s="24">
        <v>177.73887722954515</v>
      </c>
      <c r="F19" s="25">
        <v>177.73887722954515</v>
      </c>
      <c r="G19" s="24" t="s">
        <v>13</v>
      </c>
      <c r="H19" s="25" t="s">
        <v>13</v>
      </c>
      <c r="I19" s="24">
        <v>173.90192876201357</v>
      </c>
      <c r="J19" s="25">
        <v>173.43078451619832</v>
      </c>
      <c r="K19" s="24" t="s">
        <v>14</v>
      </c>
      <c r="L19" s="25" t="s">
        <v>14</v>
      </c>
      <c r="M19" s="26">
        <f t="shared" si="1"/>
        <v>-6.3017381323797679</v>
      </c>
      <c r="N19" s="26">
        <f t="shared" si="1"/>
        <v>-6.4409764902492128</v>
      </c>
    </row>
    <row r="20" spans="2:15" x14ac:dyDescent="0.3">
      <c r="B20" s="23" t="s">
        <v>24</v>
      </c>
      <c r="C20" s="24" t="s">
        <v>13</v>
      </c>
      <c r="D20" s="25" t="s">
        <v>13</v>
      </c>
      <c r="E20" s="24">
        <v>233.48122647571833</v>
      </c>
      <c r="F20" s="25">
        <v>233.48122647571833</v>
      </c>
      <c r="G20" s="24" t="s">
        <v>13</v>
      </c>
      <c r="H20" s="25" t="s">
        <v>13</v>
      </c>
      <c r="I20" s="24" t="s">
        <v>13</v>
      </c>
      <c r="J20" s="25" t="s">
        <v>13</v>
      </c>
      <c r="K20" s="24" t="s">
        <v>14</v>
      </c>
      <c r="L20" s="25" t="s">
        <v>14</v>
      </c>
      <c r="M20" s="26" t="s">
        <v>14</v>
      </c>
      <c r="N20" s="26" t="s">
        <v>14</v>
      </c>
    </row>
    <row r="21" spans="2:15" x14ac:dyDescent="0.3">
      <c r="B21" s="31" t="s">
        <v>25</v>
      </c>
      <c r="C21" s="20">
        <v>261.15891078422305</v>
      </c>
      <c r="D21" s="21">
        <v>261.15891078422305</v>
      </c>
      <c r="E21" s="20">
        <v>217.5722153902509</v>
      </c>
      <c r="F21" s="21">
        <v>217.5722153902509</v>
      </c>
      <c r="G21" s="20" t="s">
        <v>13</v>
      </c>
      <c r="H21" s="21" t="s">
        <v>13</v>
      </c>
      <c r="I21" s="20">
        <v>172.96558973224165</v>
      </c>
      <c r="J21" s="21">
        <v>172.33491922991811</v>
      </c>
      <c r="K21" s="20" t="s">
        <v>14</v>
      </c>
      <c r="L21" s="21" t="s">
        <v>14</v>
      </c>
      <c r="M21" s="22">
        <f t="shared" ref="M21:N23" si="3">+((I21*100/C21)-100)</f>
        <v>-33.769983489037159</v>
      </c>
      <c r="N21" s="22">
        <f t="shared" si="3"/>
        <v>-34.01147266527461</v>
      </c>
    </row>
    <row r="22" spans="2:15" x14ac:dyDescent="0.3">
      <c r="B22" s="23" t="s">
        <v>26</v>
      </c>
      <c r="C22" s="24" t="s">
        <v>13</v>
      </c>
      <c r="D22" s="25" t="s">
        <v>13</v>
      </c>
      <c r="E22" s="24" t="s">
        <v>13</v>
      </c>
      <c r="F22" s="25" t="s">
        <v>13</v>
      </c>
      <c r="G22" s="24" t="s">
        <v>14</v>
      </c>
      <c r="H22" s="25" t="s">
        <v>14</v>
      </c>
      <c r="I22" s="24" t="s">
        <v>13</v>
      </c>
      <c r="J22" s="25" t="s">
        <v>13</v>
      </c>
      <c r="K22" s="24" t="s">
        <v>14</v>
      </c>
      <c r="L22" s="25" t="s">
        <v>14</v>
      </c>
      <c r="M22" s="26" t="s">
        <v>14</v>
      </c>
      <c r="N22" s="26" t="s">
        <v>14</v>
      </c>
    </row>
    <row r="23" spans="2:15" ht="15" thickBot="1" x14ac:dyDescent="0.35">
      <c r="B23" s="36" t="s">
        <v>27</v>
      </c>
      <c r="C23" s="37" t="s">
        <v>14</v>
      </c>
      <c r="D23" s="38" t="s">
        <v>14</v>
      </c>
      <c r="E23" s="37" t="s">
        <v>13</v>
      </c>
      <c r="F23" s="38" t="s">
        <v>13</v>
      </c>
      <c r="G23" s="37" t="s">
        <v>13</v>
      </c>
      <c r="H23" s="38" t="s">
        <v>13</v>
      </c>
      <c r="I23" s="37">
        <v>511.19899394215167</v>
      </c>
      <c r="J23" s="38">
        <v>511.19899394215167</v>
      </c>
      <c r="K23" s="37" t="s">
        <v>14</v>
      </c>
      <c r="L23" s="38" t="s">
        <v>14</v>
      </c>
      <c r="M23" s="39" t="s">
        <v>14</v>
      </c>
      <c r="N23" s="39" t="s">
        <v>14</v>
      </c>
    </row>
    <row r="24" spans="2:15" ht="15" thickTop="1" x14ac:dyDescent="0.3">
      <c r="B24" s="23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2:15" x14ac:dyDescent="0.3">
      <c r="B25" s="41" t="s">
        <v>28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2:15" x14ac:dyDescent="0.3">
      <c r="B26" s="42" t="s">
        <v>29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2:15" x14ac:dyDescent="0.3">
      <c r="B27" s="42" t="s">
        <v>30</v>
      </c>
      <c r="C27" s="42"/>
      <c r="D27" s="42"/>
      <c r="E27" s="42"/>
      <c r="F27" s="42"/>
      <c r="G27" s="42"/>
      <c r="H27" s="43"/>
      <c r="I27" s="42"/>
    </row>
    <row r="28" spans="2:15" x14ac:dyDescent="0.3">
      <c r="B28" s="44" t="s">
        <v>31</v>
      </c>
      <c r="C28" s="44"/>
      <c r="D28" s="44"/>
      <c r="E28" s="44"/>
      <c r="F28" s="45"/>
      <c r="G28" s="46"/>
      <c r="H28" s="46"/>
      <c r="I28" s="46"/>
      <c r="J28" s="46"/>
      <c r="K28" s="47"/>
      <c r="L28" s="48"/>
      <c r="M28" s="48"/>
      <c r="N28" s="48"/>
    </row>
    <row r="29" spans="2:15" x14ac:dyDescent="0.3">
      <c r="B29" s="44" t="s">
        <v>32</v>
      </c>
      <c r="C29" s="44"/>
      <c r="D29" s="44"/>
      <c r="E29" s="44"/>
      <c r="F29" s="45"/>
      <c r="G29" s="49"/>
      <c r="H29" s="47"/>
      <c r="I29" s="47"/>
      <c r="J29" s="47"/>
      <c r="K29" s="50"/>
      <c r="L29" s="48"/>
      <c r="M29" s="48"/>
      <c r="N29" s="48"/>
    </row>
    <row r="30" spans="2:15" ht="15" customHeight="1" x14ac:dyDescent="0.3">
      <c r="B30" s="51" t="s">
        <v>33</v>
      </c>
      <c r="C30" s="52"/>
      <c r="D30" s="52"/>
      <c r="E30" s="52"/>
      <c r="F30" s="52"/>
      <c r="G30" s="52"/>
      <c r="H30" s="52"/>
      <c r="I30" s="52"/>
      <c r="J30" s="52"/>
      <c r="K30" s="53"/>
    </row>
    <row r="31" spans="2:15" x14ac:dyDescent="0.3">
      <c r="K31" s="54" t="s">
        <v>34</v>
      </c>
      <c r="L31" s="54"/>
      <c r="M31" s="54"/>
      <c r="N31" s="54"/>
    </row>
    <row r="32" spans="2:15" x14ac:dyDescent="0.3">
      <c r="I32" s="55" t="s">
        <v>35</v>
      </c>
      <c r="J32" s="55"/>
      <c r="K32" s="55"/>
      <c r="L32" s="55"/>
      <c r="M32" s="55"/>
      <c r="N32" s="55"/>
      <c r="O32" s="42"/>
    </row>
  </sheetData>
  <mergeCells count="14">
    <mergeCell ref="M5:N5"/>
    <mergeCell ref="B30:K30"/>
    <mergeCell ref="K31:N31"/>
    <mergeCell ref="I32:N32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2026-07-23T06:34:46Z</dcterms:created>
  <dcterms:modified xsi:type="dcterms:W3CDTF">2026-07-23T06:35:22Z</dcterms:modified>
</cp:coreProperties>
</file>