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V:\STATISTIKA 2011-2026\STATISTIKA_2026\Bendra_statistika_zudc.lt_2026_06_22\"/>
    </mc:Choice>
  </mc:AlternateContent>
  <xr:revisionPtr revIDLastSave="0" documentId="8_{7C5802DB-66D5-444D-84BD-732224774C4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entelė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60" i="3" l="1"/>
  <c r="C60" i="3"/>
  <c r="D60" i="3"/>
  <c r="E60" i="3"/>
  <c r="G60" i="3"/>
  <c r="F60" i="3"/>
  <c r="I60" i="3"/>
  <c r="H60" i="3"/>
  <c r="K60" i="3"/>
  <c r="J60" i="3"/>
  <c r="M60" i="3"/>
  <c r="L60" i="3"/>
  <c r="O60" i="3"/>
  <c r="N60" i="3"/>
  <c r="Q60" i="3" l="1"/>
  <c r="P60" i="3"/>
</calcChain>
</file>

<file path=xl/sharedStrings.xml><?xml version="1.0" encoding="utf-8"?>
<sst xmlns="http://schemas.openxmlformats.org/spreadsheetml/2006/main" count="89" uniqueCount="73">
  <si>
    <t>Savivaldybės pavadinimas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</si>
  <si>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</si>
  <si>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</si>
  <si>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</si>
  <si>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</si>
  <si>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</si>
  <si>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</si>
  <si>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</si>
  <si>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</si>
  <si>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</si>
  <si>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</si>
  <si>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</si>
  <si>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</si>
  <si>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</si>
  <si>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</si>
  <si>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</si>
  <si>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</si>
  <si>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</si>
  <si>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</si>
  <si>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</si>
  <si>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</si>
  <si>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</si>
  <si>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</si>
  <si>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</si>
  <si>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</si>
  <si>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</si>
  <si>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</si>
  <si>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</si>
  <si>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</si>
  <si>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</si>
  <si>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</si>
  <si>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</si>
  <si>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</si>
  <si>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</si>
  <si>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</si>
  <si>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</si>
  <si>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</si>
  <si>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</si>
  <si>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</si>
  <si>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</si>
  <si>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</si>
  <si>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</si>
  <si>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</si>
  <si>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</si>
  <si>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</si>
  <si>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</si>
  <si>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</si>
  <si>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</si>
  <si>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</si>
  <si>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</si>
  <si>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</si>
  <si>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</si>
  <si>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</si>
  <si>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</si>
  <si>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</si>
  <si>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</si>
  <si>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</si>
  <si>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Iš viso Lietuvoje</t>
  </si>
  <si>
    <r>
      <t>„</t>
    </r>
    <r>
      <rPr>
        <b/>
        <i/>
        <sz val="9"/>
        <color theme="1"/>
        <rFont val="Times New Roman"/>
        <family val="1"/>
        <charset val="186"/>
      </rPr>
      <t>Natura 2000</t>
    </r>
    <r>
      <rPr>
        <b/>
        <sz val="9"/>
        <color theme="1"/>
        <rFont val="Times New Roman"/>
        <family val="1"/>
        <charset val="186"/>
      </rPr>
      <t>“ miškų teritorijose, ha</t>
    </r>
  </si>
  <si>
    <r>
      <t>„</t>
    </r>
    <r>
      <rPr>
        <b/>
        <i/>
        <sz val="9"/>
        <color theme="1"/>
        <rFont val="Times New Roman"/>
        <family val="1"/>
        <charset val="186"/>
      </rPr>
      <t>Natura 2000</t>
    </r>
    <r>
      <rPr>
        <b/>
        <sz val="9"/>
        <color theme="1"/>
        <rFont val="Times New Roman"/>
        <family val="1"/>
        <charset val="186"/>
      </rPr>
      <t>“ žemės ūkio paskirties žemėje, ha</t>
    </r>
  </si>
  <si>
    <t>2017 m.</t>
  </si>
  <si>
    <t>„Natura 2000“ žemės ūkio paskirties žemėje, ha</t>
  </si>
  <si>
    <t>„Natura 2000“ miškų teritorijose, ha</t>
  </si>
  <si>
    <t>2018 m.</t>
  </si>
  <si>
    <t>2019 m.</t>
  </si>
  <si>
    <t>2020 m.</t>
  </si>
  <si>
    <t>2021 m.</t>
  </si>
  <si>
    <t>2022 m.</t>
  </si>
  <si>
    <t>2023 m.</t>
  </si>
  <si>
    <t>2024 m.</t>
  </si>
  <si>
    <t>2025 m.</t>
  </si>
  <si>
    <t>2026 m.</t>
  </si>
  <si>
    <t>Plotų, deklaruotų pagal Lietuvos kaimo plėtros 2007–2013 m. programos priemonę „Natura 2000“ ir 2014–2020 m. programos priemonę „Su Natura 2000“ ir Vandens pagrindų direktyva susijusios išmokos, palyginimas 2017-2026 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</si>
</sst>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86"/>
      <scheme val="minor"/>
    </font>
    <font>
      <b/>
      <sz val="9"/>
      <color theme="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  <font>
      <b/>
      <i/>
      <sz val="9"/>
      <color theme="1"/>
      <name val="Times New Roman"/>
      <family val="1"/>
      <charset val="186"/>
    </font>
    <font>
      <b/>
      <sz val="9"/>
      <color indexed="63"/>
      <name val="Times New Roman"/>
      <family val="1"/>
      <charset val="186"/>
    </font>
    <font>
      <sz val="9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2" fontId="5" fillId="0" borderId="2" xfId="0" applyNumberFormat="1" applyFont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/>
    </xf>
    <xf numFmtId="2" fontId="1" fillId="3" borderId="5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/>
    </xf>
    <xf numFmtId="2" fontId="1" fillId="3" borderId="11" xfId="0" applyNumberFormat="1" applyFont="1" applyFill="1" applyBorder="1" applyAlignment="1">
      <alignment horizontal="center" vertical="center" wrapText="1"/>
    </xf>
    <xf numFmtId="2" fontId="1" fillId="3" borderId="12" xfId="0" applyNumberFormat="1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ABAB0D"/>
      <color rgb="FF6600CC"/>
      <color rgb="FF008000"/>
      <color rgb="FF33CC33"/>
      <color rgb="FF9089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60"/>
  <sheetViews>
    <sheetView tabSelected="1" zoomScale="110" zoomScaleNormal="110" workbookViewId="0">
      <pane xSplit="1" ySplit="3" topLeftCell="B31" activePane="bottomRight" state="frozen"/>
      <selection pane="topRight" activeCell="B1" sqref="B1"/>
      <selection pane="bottomLeft" activeCell="A4" sqref="A4"/>
      <selection pane="bottomRight" sqref="A1:U1"/>
    </sheetView>
  </sheetViews>
  <sheetFormatPr defaultColWidth="18.85546875" defaultRowHeight="12" x14ac:dyDescent="0.2"/>
  <cols>
    <col min="1" max="3" width="20.140625" style="1" customWidth="1"/>
    <col min="4" max="16384" width="18.85546875" style="1"/>
  </cols>
  <sheetData>
    <row r="1" spans="1:21" ht="57" customHeight="1" thickBot="1" x14ac:dyDescent="0.25">
      <c r="A1" s="12" t="s">
        <v>72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 ht="13.5" customHeight="1" thickBot="1" x14ac:dyDescent="0.25">
      <c r="A2" s="13" t="s">
        <v>0</v>
      </c>
      <c r="B2" s="10" t="s">
        <v>71</v>
      </c>
      <c r="C2" s="11"/>
      <c r="D2" s="10" t="s">
        <v>70</v>
      </c>
      <c r="E2" s="11"/>
      <c r="F2" s="10" t="s">
        <v>69</v>
      </c>
      <c r="G2" s="11"/>
      <c r="H2" s="10" t="s">
        <v>68</v>
      </c>
      <c r="I2" s="11"/>
      <c r="J2" s="10" t="s">
        <v>67</v>
      </c>
      <c r="K2" s="11"/>
      <c r="L2" s="10" t="s">
        <v>66</v>
      </c>
      <c r="M2" s="11"/>
      <c r="N2" s="10" t="s">
        <v>65</v>
      </c>
      <c r="O2" s="11"/>
      <c r="P2" s="10" t="s">
        <v>64</v>
      </c>
      <c r="Q2" s="11"/>
      <c r="R2" s="10" t="s">
        <v>63</v>
      </c>
      <c r="S2" s="11"/>
      <c r="T2" s="10" t="s">
        <v>60</v>
      </c>
      <c r="U2" s="11"/>
    </row>
    <row r="3" spans="1:21" ht="47.25" customHeight="1" thickBot="1" x14ac:dyDescent="0.25">
      <c r="A3" s="14"/>
      <c r="B3" s="8" t="s">
        <v>59</v>
      </c>
      <c r="C3" s="9" t="s">
        <v>58</v>
      </c>
      <c r="D3" s="8" t="s">
        <v>59</v>
      </c>
      <c r="E3" s="9" t="s">
        <v>58</v>
      </c>
      <c r="F3" s="8" t="s">
        <v>59</v>
      </c>
      <c r="G3" s="9" t="s">
        <v>58</v>
      </c>
      <c r="H3" s="8" t="s">
        <v>59</v>
      </c>
      <c r="I3" s="9" t="s">
        <v>58</v>
      </c>
      <c r="J3" s="8" t="s">
        <v>59</v>
      </c>
      <c r="K3" s="9" t="s">
        <v>58</v>
      </c>
      <c r="L3" s="8" t="s">
        <v>59</v>
      </c>
      <c r="M3" s="9" t="s">
        <v>58</v>
      </c>
      <c r="N3" s="8" t="s">
        <v>59</v>
      </c>
      <c r="O3" s="9" t="s">
        <v>58</v>
      </c>
      <c r="P3" s="8" t="s">
        <v>59</v>
      </c>
      <c r="Q3" s="9" t="s">
        <v>58</v>
      </c>
      <c r="R3" s="8" t="s">
        <v>59</v>
      </c>
      <c r="S3" s="9" t="s">
        <v>58</v>
      </c>
      <c r="T3" s="8" t="s">
        <v>61</v>
      </c>
      <c r="U3" s="9" t="s">
        <v>62</v>
      </c>
    </row>
    <row r="4" spans="1:21" x14ac:dyDescent="0.2">
      <c r="A4" s="6" t="s">
        <v>1</v>
      </c>
      <c r="B4" s="2">
        <v>157.6</v>
      </c>
      <c r="C4" s="3">
        <v>0</v>
      </c>
      <c r="D4" s="2">
        <v>109.05</v>
      </c>
      <c r="E4" s="3">
        <v>0</v>
      </c>
      <c r="F4" s="2">
        <v>204.98</v>
      </c>
      <c r="G4" s="3">
        <v>1.1599999999999999</v>
      </c>
      <c r="H4" s="2">
        <v>215.15</v>
      </c>
      <c r="I4" s="3">
        <v>5.69</v>
      </c>
      <c r="J4" s="2">
        <v>218.07</v>
      </c>
      <c r="K4" s="3">
        <v>4.53</v>
      </c>
      <c r="L4" s="2">
        <v>235.43</v>
      </c>
      <c r="M4" s="3">
        <v>4.53</v>
      </c>
      <c r="N4" s="2">
        <v>227.83</v>
      </c>
      <c r="O4" s="3">
        <v>5.2</v>
      </c>
      <c r="P4" s="2">
        <v>208.57</v>
      </c>
      <c r="Q4" s="3">
        <v>5.2</v>
      </c>
      <c r="R4" s="2">
        <v>218.8</v>
      </c>
      <c r="S4" s="3">
        <v>7.2</v>
      </c>
      <c r="T4" s="2">
        <v>243.56</v>
      </c>
      <c r="U4" s="3">
        <v>7.2</v>
      </c>
    </row>
    <row r="5" spans="1:21" x14ac:dyDescent="0.2">
      <c r="A5" s="6" t="s">
        <v>2</v>
      </c>
      <c r="B5" s="2">
        <v>0</v>
      </c>
      <c r="C5" s="3">
        <v>0</v>
      </c>
      <c r="D5" s="2">
        <v>0</v>
      </c>
      <c r="E5" s="3">
        <v>0</v>
      </c>
      <c r="F5" s="2">
        <v>0</v>
      </c>
      <c r="G5" s="3">
        <v>0</v>
      </c>
      <c r="H5" s="2">
        <v>0</v>
      </c>
      <c r="I5" s="3">
        <v>0</v>
      </c>
      <c r="J5" s="2">
        <v>0</v>
      </c>
      <c r="K5" s="3">
        <v>0</v>
      </c>
      <c r="L5" s="2">
        <v>0</v>
      </c>
      <c r="M5" s="3">
        <v>0</v>
      </c>
      <c r="N5" s="2">
        <v>0</v>
      </c>
      <c r="O5" s="3">
        <v>0</v>
      </c>
      <c r="P5" s="2">
        <v>0</v>
      </c>
      <c r="Q5" s="3">
        <v>0</v>
      </c>
      <c r="R5" s="2">
        <v>0</v>
      </c>
      <c r="S5" s="3">
        <v>0</v>
      </c>
      <c r="T5" s="2">
        <v>0</v>
      </c>
      <c r="U5" s="3">
        <v>0</v>
      </c>
    </row>
    <row r="6" spans="1:21" x14ac:dyDescent="0.2">
      <c r="A6" s="6" t="s">
        <v>3</v>
      </c>
      <c r="B6" s="2">
        <v>527.04999999999995</v>
      </c>
      <c r="C6" s="3">
        <v>81.069999999999993</v>
      </c>
      <c r="D6" s="2">
        <v>557.30999999999995</v>
      </c>
      <c r="E6" s="3">
        <v>81.680000000000007</v>
      </c>
      <c r="F6" s="2">
        <v>850.74</v>
      </c>
      <c r="G6" s="3">
        <v>64.650000000000006</v>
      </c>
      <c r="H6" s="2">
        <v>831.27</v>
      </c>
      <c r="I6" s="3">
        <v>44.55</v>
      </c>
      <c r="J6" s="2">
        <v>808.56</v>
      </c>
      <c r="K6" s="3">
        <v>67.23</v>
      </c>
      <c r="L6" s="2">
        <v>828.83</v>
      </c>
      <c r="M6" s="3">
        <v>65.56</v>
      </c>
      <c r="N6" s="2">
        <v>773.11</v>
      </c>
      <c r="O6" s="3">
        <v>66.02</v>
      </c>
      <c r="P6" s="2">
        <v>730.32</v>
      </c>
      <c r="Q6" s="3">
        <v>74.89</v>
      </c>
      <c r="R6" s="2">
        <v>703.56</v>
      </c>
      <c r="S6" s="3">
        <v>72.97</v>
      </c>
      <c r="T6" s="2">
        <v>708.15</v>
      </c>
      <c r="U6" s="3">
        <v>69.22</v>
      </c>
    </row>
    <row r="7" spans="1:21" x14ac:dyDescent="0.2">
      <c r="A7" s="6" t="s">
        <v>4</v>
      </c>
      <c r="B7" s="2">
        <v>1466.67</v>
      </c>
      <c r="C7" s="3">
        <v>2190.91</v>
      </c>
      <c r="D7" s="2">
        <v>2346.16</v>
      </c>
      <c r="E7" s="3">
        <v>2221.87</v>
      </c>
      <c r="F7" s="2">
        <v>2592.61</v>
      </c>
      <c r="G7" s="3">
        <v>2178.9899999999998</v>
      </c>
      <c r="H7" s="2">
        <v>2367.2800000000002</v>
      </c>
      <c r="I7" s="3">
        <v>2192.9699999999998</v>
      </c>
      <c r="J7" s="2">
        <v>2442.56</v>
      </c>
      <c r="K7" s="3">
        <v>2162.9499999999998</v>
      </c>
      <c r="L7" s="2">
        <v>2452.15</v>
      </c>
      <c r="M7" s="3">
        <v>2091.04</v>
      </c>
      <c r="N7" s="2">
        <v>2413.67</v>
      </c>
      <c r="O7" s="3">
        <v>1925.63</v>
      </c>
      <c r="P7" s="2">
        <v>2294.16</v>
      </c>
      <c r="Q7" s="3">
        <v>1872.77</v>
      </c>
      <c r="R7" s="2">
        <v>2279.0700000000002</v>
      </c>
      <c r="S7" s="3">
        <v>1701.99</v>
      </c>
      <c r="T7" s="2">
        <v>2158.46</v>
      </c>
      <c r="U7" s="3">
        <v>1655.89</v>
      </c>
    </row>
    <row r="8" spans="1:21" x14ac:dyDescent="0.2">
      <c r="A8" s="6" t="s">
        <v>5</v>
      </c>
      <c r="B8" s="2">
        <v>9.51</v>
      </c>
      <c r="C8" s="3">
        <v>22.35</v>
      </c>
      <c r="D8" s="2">
        <v>10.16</v>
      </c>
      <c r="E8" s="3">
        <v>21.02</v>
      </c>
      <c r="F8" s="2">
        <v>10.98</v>
      </c>
      <c r="G8" s="3">
        <v>8.3000000000000007</v>
      </c>
      <c r="H8" s="2">
        <v>12.09</v>
      </c>
      <c r="I8" s="3">
        <v>12.48</v>
      </c>
      <c r="J8" s="2">
        <v>12.58</v>
      </c>
      <c r="K8" s="3">
        <v>10.72</v>
      </c>
      <c r="L8" s="2">
        <v>9.7100000000000009</v>
      </c>
      <c r="M8" s="3">
        <v>10.72</v>
      </c>
      <c r="N8" s="2">
        <v>7.54</v>
      </c>
      <c r="O8" s="3">
        <v>0</v>
      </c>
      <c r="P8" s="2">
        <v>8.7799999999999994</v>
      </c>
      <c r="Q8" s="3">
        <v>0</v>
      </c>
      <c r="R8" s="2">
        <v>12.24</v>
      </c>
      <c r="S8" s="3">
        <v>0</v>
      </c>
      <c r="T8" s="2">
        <v>16.100000000000001</v>
      </c>
      <c r="U8" s="3">
        <v>0</v>
      </c>
    </row>
    <row r="9" spans="1:21" x14ac:dyDescent="0.2">
      <c r="A9" s="6" t="s">
        <v>6</v>
      </c>
      <c r="B9" s="2">
        <v>218.61</v>
      </c>
      <c r="C9" s="3">
        <v>45.16</v>
      </c>
      <c r="D9" s="2">
        <v>290.08999999999997</v>
      </c>
      <c r="E9" s="3">
        <v>43.61</v>
      </c>
      <c r="F9" s="2">
        <v>299.24</v>
      </c>
      <c r="G9" s="3">
        <v>43.61</v>
      </c>
      <c r="H9" s="2">
        <v>269.68</v>
      </c>
      <c r="I9" s="3">
        <v>37.08</v>
      </c>
      <c r="J9" s="2">
        <v>263.67</v>
      </c>
      <c r="K9" s="3">
        <v>39.24</v>
      </c>
      <c r="L9" s="2">
        <v>305.07</v>
      </c>
      <c r="M9" s="3">
        <v>45.07</v>
      </c>
      <c r="N9" s="2">
        <v>282.36</v>
      </c>
      <c r="O9" s="3">
        <v>24.35</v>
      </c>
      <c r="P9" s="2">
        <v>285.13</v>
      </c>
      <c r="Q9" s="3">
        <v>23.19</v>
      </c>
      <c r="R9" s="2">
        <v>233.61</v>
      </c>
      <c r="S9" s="3">
        <v>19.64</v>
      </c>
      <c r="T9" s="2">
        <v>197.87</v>
      </c>
      <c r="U9" s="3">
        <v>19.64</v>
      </c>
    </row>
    <row r="10" spans="1:21" x14ac:dyDescent="0.2">
      <c r="A10" s="6" t="s">
        <v>7</v>
      </c>
      <c r="B10" s="2">
        <v>23.72</v>
      </c>
      <c r="C10" s="3">
        <v>52.14</v>
      </c>
      <c r="D10" s="2">
        <v>19.34</v>
      </c>
      <c r="E10" s="3">
        <v>43.56</v>
      </c>
      <c r="F10" s="2">
        <v>7.08</v>
      </c>
      <c r="G10" s="3">
        <v>52.17</v>
      </c>
      <c r="H10" s="2">
        <v>25.98</v>
      </c>
      <c r="I10" s="3">
        <v>43.67</v>
      </c>
      <c r="J10" s="2">
        <v>22.95</v>
      </c>
      <c r="K10" s="3">
        <v>52.96</v>
      </c>
      <c r="L10" s="2">
        <v>6.57</v>
      </c>
      <c r="M10" s="3">
        <v>30.24</v>
      </c>
      <c r="N10" s="2">
        <v>24.92</v>
      </c>
      <c r="O10" s="3">
        <v>30.24</v>
      </c>
      <c r="P10" s="2">
        <v>1.74</v>
      </c>
      <c r="Q10" s="3">
        <v>30.24</v>
      </c>
      <c r="R10" s="2">
        <v>4.8099999999999996</v>
      </c>
      <c r="S10" s="3">
        <v>30.24</v>
      </c>
      <c r="T10" s="2">
        <v>2.79</v>
      </c>
      <c r="U10" s="3">
        <v>35.39</v>
      </c>
    </row>
    <row r="11" spans="1:21" x14ac:dyDescent="0.2">
      <c r="A11" s="6" t="s">
        <v>8</v>
      </c>
      <c r="B11" s="2">
        <v>8.06</v>
      </c>
      <c r="C11" s="3">
        <v>6.13</v>
      </c>
      <c r="D11" s="2">
        <v>2.56</v>
      </c>
      <c r="E11" s="3">
        <v>6.01</v>
      </c>
      <c r="F11" s="2">
        <v>2.56</v>
      </c>
      <c r="G11" s="3">
        <v>6.01</v>
      </c>
      <c r="H11" s="2">
        <v>2.65</v>
      </c>
      <c r="I11" s="3">
        <v>6.12</v>
      </c>
      <c r="J11" s="2">
        <v>0</v>
      </c>
      <c r="K11" s="3">
        <v>6.12</v>
      </c>
      <c r="L11" s="2">
        <v>0</v>
      </c>
      <c r="M11" s="3">
        <v>0</v>
      </c>
      <c r="N11" s="2">
        <v>0</v>
      </c>
      <c r="O11" s="3">
        <v>0</v>
      </c>
      <c r="P11" s="2">
        <v>0</v>
      </c>
      <c r="Q11" s="3">
        <v>0</v>
      </c>
      <c r="R11" s="2">
        <v>0</v>
      </c>
      <c r="S11" s="3">
        <v>0</v>
      </c>
      <c r="T11" s="2">
        <v>0</v>
      </c>
      <c r="U11" s="3">
        <v>0</v>
      </c>
    </row>
    <row r="12" spans="1:21" x14ac:dyDescent="0.2">
      <c r="A12" s="6" t="s">
        <v>9</v>
      </c>
      <c r="B12" s="2">
        <v>1747.78</v>
      </c>
      <c r="C12" s="3">
        <v>366.61</v>
      </c>
      <c r="D12" s="2">
        <v>1954.79</v>
      </c>
      <c r="E12" s="3">
        <v>349.05</v>
      </c>
      <c r="F12" s="2">
        <v>2249.31</v>
      </c>
      <c r="G12" s="3">
        <v>347.28</v>
      </c>
      <c r="H12" s="2">
        <v>2292.25</v>
      </c>
      <c r="I12" s="3">
        <v>336.69</v>
      </c>
      <c r="J12" s="2">
        <v>2201.62</v>
      </c>
      <c r="K12" s="3">
        <v>317.70999999999998</v>
      </c>
      <c r="L12" s="2">
        <v>2236.33</v>
      </c>
      <c r="M12" s="3">
        <v>289.18</v>
      </c>
      <c r="N12" s="2">
        <v>2206.66</v>
      </c>
      <c r="O12" s="3">
        <v>281.36</v>
      </c>
      <c r="P12" s="2">
        <v>2212.6</v>
      </c>
      <c r="Q12" s="3">
        <v>292.83</v>
      </c>
      <c r="R12" s="2">
        <v>2245.16</v>
      </c>
      <c r="S12" s="3">
        <v>289.12</v>
      </c>
      <c r="T12" s="2">
        <v>2272.2399999999998</v>
      </c>
      <c r="U12" s="3">
        <v>283.18</v>
      </c>
    </row>
    <row r="13" spans="1:21" x14ac:dyDescent="0.2">
      <c r="A13" s="6" t="s">
        <v>10</v>
      </c>
      <c r="B13" s="2">
        <v>23.91</v>
      </c>
      <c r="C13" s="3">
        <v>23.19</v>
      </c>
      <c r="D13" s="2">
        <v>20.04</v>
      </c>
      <c r="E13" s="3">
        <v>21.61</v>
      </c>
      <c r="F13" s="2">
        <v>21.66</v>
      </c>
      <c r="G13" s="3">
        <v>24.3</v>
      </c>
      <c r="H13" s="2">
        <v>16.350000000000001</v>
      </c>
      <c r="I13" s="3">
        <v>12.96</v>
      </c>
      <c r="J13" s="2">
        <v>13.47</v>
      </c>
      <c r="K13" s="3">
        <v>12.96</v>
      </c>
      <c r="L13" s="2">
        <v>12.44</v>
      </c>
      <c r="M13" s="3">
        <v>11.74</v>
      </c>
      <c r="N13" s="2">
        <v>6.08</v>
      </c>
      <c r="O13" s="3">
        <v>10.38</v>
      </c>
      <c r="P13" s="2">
        <v>1.1499999999999999</v>
      </c>
      <c r="Q13" s="3">
        <v>6.15</v>
      </c>
      <c r="R13" s="2">
        <v>1.1499999999999999</v>
      </c>
      <c r="S13" s="3">
        <v>6.15</v>
      </c>
      <c r="T13" s="2">
        <v>3.16</v>
      </c>
      <c r="U13" s="3">
        <v>6.15</v>
      </c>
    </row>
    <row r="14" spans="1:21" x14ac:dyDescent="0.2">
      <c r="A14" s="6" t="s">
        <v>11</v>
      </c>
      <c r="B14" s="2">
        <v>0</v>
      </c>
      <c r="C14" s="3">
        <v>16.22</v>
      </c>
      <c r="D14" s="2">
        <v>32.25</v>
      </c>
      <c r="E14" s="3">
        <v>16.22</v>
      </c>
      <c r="F14" s="2">
        <v>0</v>
      </c>
      <c r="G14" s="3">
        <v>16.22</v>
      </c>
      <c r="H14" s="2">
        <v>0</v>
      </c>
      <c r="I14" s="3">
        <v>16.22</v>
      </c>
      <c r="J14" s="2">
        <v>0</v>
      </c>
      <c r="K14" s="3">
        <v>18.920000000000002</v>
      </c>
      <c r="L14" s="2">
        <v>0</v>
      </c>
      <c r="M14" s="3">
        <v>18.920000000000002</v>
      </c>
      <c r="N14" s="2">
        <v>0</v>
      </c>
      <c r="O14" s="3">
        <v>13.5</v>
      </c>
      <c r="P14" s="2">
        <v>0</v>
      </c>
      <c r="Q14" s="3">
        <v>16.2</v>
      </c>
      <c r="R14" s="2">
        <v>0</v>
      </c>
      <c r="S14" s="3">
        <v>16.2</v>
      </c>
      <c r="T14" s="2">
        <v>0</v>
      </c>
      <c r="U14" s="3">
        <v>9.9</v>
      </c>
    </row>
    <row r="15" spans="1:21" x14ac:dyDescent="0.2">
      <c r="A15" s="6" t="s">
        <v>12</v>
      </c>
      <c r="B15" s="2">
        <v>200.05</v>
      </c>
      <c r="C15" s="3">
        <v>38.57</v>
      </c>
      <c r="D15" s="2">
        <v>214.31</v>
      </c>
      <c r="E15" s="3">
        <v>35.06</v>
      </c>
      <c r="F15" s="2">
        <v>207.75</v>
      </c>
      <c r="G15" s="3">
        <v>33.42</v>
      </c>
      <c r="H15" s="2">
        <v>145.53</v>
      </c>
      <c r="I15" s="3">
        <v>32.6</v>
      </c>
      <c r="J15" s="2">
        <v>113.99</v>
      </c>
      <c r="K15" s="3">
        <v>28.22</v>
      </c>
      <c r="L15" s="2">
        <v>126.66</v>
      </c>
      <c r="M15" s="3">
        <v>30.99</v>
      </c>
      <c r="N15" s="2">
        <v>113.3</v>
      </c>
      <c r="O15" s="3">
        <v>47.07</v>
      </c>
      <c r="P15" s="2">
        <v>104.88</v>
      </c>
      <c r="Q15" s="3">
        <v>36.21</v>
      </c>
      <c r="R15" s="2">
        <v>100.18</v>
      </c>
      <c r="S15" s="3">
        <v>18.47</v>
      </c>
      <c r="T15" s="2">
        <v>87.37</v>
      </c>
      <c r="U15" s="3">
        <v>9.32</v>
      </c>
    </row>
    <row r="16" spans="1:21" x14ac:dyDescent="0.2">
      <c r="A16" s="6" t="s">
        <v>13</v>
      </c>
      <c r="B16" s="2">
        <v>53.58</v>
      </c>
      <c r="C16" s="3">
        <v>42.21</v>
      </c>
      <c r="D16" s="2">
        <v>63.49</v>
      </c>
      <c r="E16" s="3">
        <v>17.850000000000001</v>
      </c>
      <c r="F16" s="2">
        <v>55.54</v>
      </c>
      <c r="G16" s="3">
        <v>16.61</v>
      </c>
      <c r="H16" s="2">
        <v>53.3</v>
      </c>
      <c r="I16" s="3">
        <v>16.61</v>
      </c>
      <c r="J16" s="2">
        <v>44.15</v>
      </c>
      <c r="K16" s="3">
        <v>11.91</v>
      </c>
      <c r="L16" s="2">
        <v>49.32</v>
      </c>
      <c r="M16" s="3">
        <v>11.91</v>
      </c>
      <c r="N16" s="2">
        <v>38.4</v>
      </c>
      <c r="O16" s="3">
        <v>6.82</v>
      </c>
      <c r="P16" s="2">
        <v>55.9</v>
      </c>
      <c r="Q16" s="3">
        <v>6.82</v>
      </c>
      <c r="R16" s="2">
        <v>45.28</v>
      </c>
      <c r="S16" s="3">
        <v>6.82</v>
      </c>
      <c r="T16" s="2">
        <v>45.06</v>
      </c>
      <c r="U16" s="3">
        <v>4.17</v>
      </c>
    </row>
    <row r="17" spans="1:21" x14ac:dyDescent="0.2">
      <c r="A17" s="6" t="s">
        <v>14</v>
      </c>
      <c r="B17" s="2">
        <v>582.87</v>
      </c>
      <c r="C17" s="3">
        <v>0</v>
      </c>
      <c r="D17" s="2">
        <v>1381.64</v>
      </c>
      <c r="E17" s="3">
        <v>0</v>
      </c>
      <c r="F17" s="2">
        <v>1012.09</v>
      </c>
      <c r="G17" s="3">
        <v>2.5</v>
      </c>
      <c r="H17" s="2">
        <v>909.71</v>
      </c>
      <c r="I17" s="3">
        <v>2.5</v>
      </c>
      <c r="J17" s="2">
        <v>952.24</v>
      </c>
      <c r="K17" s="3">
        <v>0</v>
      </c>
      <c r="L17" s="2">
        <v>935.92</v>
      </c>
      <c r="M17" s="3">
        <v>0</v>
      </c>
      <c r="N17" s="2">
        <v>777.75</v>
      </c>
      <c r="O17" s="3">
        <v>0</v>
      </c>
      <c r="P17" s="2">
        <v>728.79</v>
      </c>
      <c r="Q17" s="3">
        <v>0</v>
      </c>
      <c r="R17" s="2">
        <v>646.62</v>
      </c>
      <c r="S17" s="3">
        <v>0</v>
      </c>
      <c r="T17" s="2">
        <v>497.83</v>
      </c>
      <c r="U17" s="3">
        <v>0</v>
      </c>
    </row>
    <row r="18" spans="1:21" x14ac:dyDescent="0.2">
      <c r="A18" s="6" t="s">
        <v>15</v>
      </c>
      <c r="B18" s="2">
        <v>1.82</v>
      </c>
      <c r="C18" s="3">
        <v>0</v>
      </c>
      <c r="D18" s="2">
        <v>1.61</v>
      </c>
      <c r="E18" s="3">
        <v>0</v>
      </c>
      <c r="F18" s="2">
        <v>1.23</v>
      </c>
      <c r="G18" s="3">
        <v>0</v>
      </c>
      <c r="H18" s="2">
        <v>1.23</v>
      </c>
      <c r="I18" s="3">
        <v>0</v>
      </c>
      <c r="J18" s="2">
        <v>1.69</v>
      </c>
      <c r="K18" s="3">
        <v>0</v>
      </c>
      <c r="L18" s="2">
        <v>1.74</v>
      </c>
      <c r="M18" s="3">
        <v>0</v>
      </c>
      <c r="N18" s="2">
        <v>2.67</v>
      </c>
      <c r="O18" s="3">
        <v>0</v>
      </c>
      <c r="P18" s="2">
        <v>2.75</v>
      </c>
      <c r="Q18" s="3">
        <v>0</v>
      </c>
      <c r="R18" s="2">
        <v>1.26</v>
      </c>
      <c r="S18" s="3">
        <v>3.48</v>
      </c>
      <c r="T18" s="2">
        <v>2.77</v>
      </c>
      <c r="U18" s="3">
        <v>0</v>
      </c>
    </row>
    <row r="19" spans="1:21" x14ac:dyDescent="0.2">
      <c r="A19" s="6" t="s">
        <v>16</v>
      </c>
      <c r="B19" s="2">
        <v>334.64</v>
      </c>
      <c r="C19" s="3">
        <v>471.03</v>
      </c>
      <c r="D19" s="2">
        <v>332.11</v>
      </c>
      <c r="E19" s="3">
        <v>401.66</v>
      </c>
      <c r="F19" s="2">
        <v>478.97</v>
      </c>
      <c r="G19" s="3">
        <v>212.97</v>
      </c>
      <c r="H19" s="2">
        <v>851.91</v>
      </c>
      <c r="I19" s="3">
        <v>194.08</v>
      </c>
      <c r="J19" s="2">
        <v>846.52</v>
      </c>
      <c r="K19" s="3">
        <v>193.08</v>
      </c>
      <c r="L19" s="2">
        <v>857.29</v>
      </c>
      <c r="M19" s="3">
        <v>197.56</v>
      </c>
      <c r="N19" s="2">
        <v>886.37</v>
      </c>
      <c r="O19" s="3">
        <v>224.47</v>
      </c>
      <c r="P19" s="2">
        <v>973.15</v>
      </c>
      <c r="Q19" s="3">
        <v>100.88</v>
      </c>
      <c r="R19" s="2">
        <v>309.86</v>
      </c>
      <c r="S19" s="3">
        <v>167.19</v>
      </c>
      <c r="T19" s="2">
        <v>62.85</v>
      </c>
      <c r="U19" s="3">
        <v>149.13999999999999</v>
      </c>
    </row>
    <row r="20" spans="1:21" x14ac:dyDescent="0.2">
      <c r="A20" s="6" t="s">
        <v>17</v>
      </c>
      <c r="B20" s="2">
        <v>11.24</v>
      </c>
      <c r="C20" s="3">
        <v>3.37</v>
      </c>
      <c r="D20" s="2">
        <v>12.33</v>
      </c>
      <c r="E20" s="3">
        <v>3.37</v>
      </c>
      <c r="F20" s="2">
        <v>8.4</v>
      </c>
      <c r="G20" s="3">
        <v>3.37</v>
      </c>
      <c r="H20" s="2">
        <v>9.43</v>
      </c>
      <c r="I20" s="3">
        <v>3.37</v>
      </c>
      <c r="J20" s="2">
        <v>9.9</v>
      </c>
      <c r="K20" s="3">
        <v>0</v>
      </c>
      <c r="L20" s="2">
        <v>10.02</v>
      </c>
      <c r="M20" s="3">
        <v>0</v>
      </c>
      <c r="N20" s="2">
        <v>10.34</v>
      </c>
      <c r="O20" s="3">
        <v>0</v>
      </c>
      <c r="P20" s="2">
        <v>10.33</v>
      </c>
      <c r="Q20" s="3">
        <v>0</v>
      </c>
      <c r="R20" s="2">
        <v>11.68</v>
      </c>
      <c r="S20" s="3">
        <v>0</v>
      </c>
      <c r="T20" s="2">
        <v>14.46</v>
      </c>
      <c r="U20" s="3">
        <v>0</v>
      </c>
    </row>
    <row r="21" spans="1:21" x14ac:dyDescent="0.2">
      <c r="A21" s="6" t="s">
        <v>18</v>
      </c>
      <c r="B21" s="2">
        <v>98.74</v>
      </c>
      <c r="C21" s="3">
        <v>108.62</v>
      </c>
      <c r="D21" s="2">
        <v>91.47</v>
      </c>
      <c r="E21" s="3">
        <v>43.82</v>
      </c>
      <c r="F21" s="2">
        <v>97.46</v>
      </c>
      <c r="G21" s="3">
        <v>30.15</v>
      </c>
      <c r="H21" s="2">
        <v>80.569999999999993</v>
      </c>
      <c r="I21" s="3">
        <v>11.51</v>
      </c>
      <c r="J21" s="2">
        <v>34</v>
      </c>
      <c r="K21" s="3">
        <v>18.66</v>
      </c>
      <c r="L21" s="2">
        <v>58.07</v>
      </c>
      <c r="M21" s="3">
        <v>18.739999999999998</v>
      </c>
      <c r="N21" s="2">
        <v>58.99</v>
      </c>
      <c r="O21" s="3">
        <v>18.739999999999998</v>
      </c>
      <c r="P21" s="2">
        <v>67.86</v>
      </c>
      <c r="Q21" s="3">
        <v>18.739999999999998</v>
      </c>
      <c r="R21" s="2">
        <v>13.26</v>
      </c>
      <c r="S21" s="3">
        <v>19.940000000000001</v>
      </c>
      <c r="T21" s="2">
        <v>13.33</v>
      </c>
      <c r="U21" s="3">
        <v>8.07</v>
      </c>
    </row>
    <row r="22" spans="1:21" x14ac:dyDescent="0.2">
      <c r="A22" s="6" t="s">
        <v>19</v>
      </c>
      <c r="B22" s="2">
        <v>25.87</v>
      </c>
      <c r="C22" s="3">
        <v>389</v>
      </c>
      <c r="D22" s="2">
        <v>24.52</v>
      </c>
      <c r="E22" s="3">
        <v>300.58</v>
      </c>
      <c r="F22" s="2">
        <v>25.61</v>
      </c>
      <c r="G22" s="3">
        <v>265.5</v>
      </c>
      <c r="H22" s="2">
        <v>21.33</v>
      </c>
      <c r="I22" s="3">
        <v>256.95</v>
      </c>
      <c r="J22" s="2">
        <v>42.66</v>
      </c>
      <c r="K22" s="3">
        <v>281.33</v>
      </c>
      <c r="L22" s="2">
        <v>35.86</v>
      </c>
      <c r="M22" s="3">
        <v>298.75</v>
      </c>
      <c r="N22" s="2">
        <v>22.1</v>
      </c>
      <c r="O22" s="3">
        <v>284.25</v>
      </c>
      <c r="P22" s="2">
        <v>44.91</v>
      </c>
      <c r="Q22" s="3">
        <v>262.04000000000002</v>
      </c>
      <c r="R22" s="2">
        <v>2.4300000000000002</v>
      </c>
      <c r="S22" s="3">
        <v>242.97</v>
      </c>
      <c r="T22" s="2">
        <v>2.4300000000000002</v>
      </c>
      <c r="U22" s="3">
        <v>239.38</v>
      </c>
    </row>
    <row r="23" spans="1:21" x14ac:dyDescent="0.2">
      <c r="A23" s="6" t="s">
        <v>20</v>
      </c>
      <c r="B23" s="2">
        <v>280.51</v>
      </c>
      <c r="C23" s="3">
        <v>224.38</v>
      </c>
      <c r="D23" s="2">
        <v>336.69</v>
      </c>
      <c r="E23" s="3">
        <v>235.29</v>
      </c>
      <c r="F23" s="2">
        <v>375.93</v>
      </c>
      <c r="G23" s="3">
        <v>224.87</v>
      </c>
      <c r="H23" s="2">
        <v>414.68</v>
      </c>
      <c r="I23" s="3">
        <v>254.62</v>
      </c>
      <c r="J23" s="2">
        <v>425.09</v>
      </c>
      <c r="K23" s="3">
        <v>251.7</v>
      </c>
      <c r="L23" s="2">
        <v>371.02</v>
      </c>
      <c r="M23" s="3">
        <v>277.29000000000002</v>
      </c>
      <c r="N23" s="2">
        <v>353.04999999999995</v>
      </c>
      <c r="O23" s="3">
        <v>183.22</v>
      </c>
      <c r="P23" s="2">
        <v>298.87</v>
      </c>
      <c r="Q23" s="3">
        <v>168.29</v>
      </c>
      <c r="R23" s="2">
        <v>298.44</v>
      </c>
      <c r="S23" s="3">
        <v>155.68</v>
      </c>
      <c r="T23" s="2">
        <v>268.75</v>
      </c>
      <c r="U23" s="3">
        <v>143.46</v>
      </c>
    </row>
    <row r="24" spans="1:21" x14ac:dyDescent="0.2">
      <c r="A24" s="6" t="s">
        <v>21</v>
      </c>
      <c r="B24" s="2">
        <v>426.36</v>
      </c>
      <c r="C24" s="3">
        <v>82.350000000000009</v>
      </c>
      <c r="D24" s="2">
        <v>454.47</v>
      </c>
      <c r="E24" s="3">
        <v>76.48</v>
      </c>
      <c r="F24" s="2">
        <v>642.57000000000005</v>
      </c>
      <c r="G24" s="3">
        <v>82.25</v>
      </c>
      <c r="H24" s="2">
        <v>781.34</v>
      </c>
      <c r="I24" s="3">
        <v>67.64</v>
      </c>
      <c r="J24" s="2">
        <v>953.07</v>
      </c>
      <c r="K24" s="3">
        <v>67.19</v>
      </c>
      <c r="L24" s="2">
        <v>981.79</v>
      </c>
      <c r="M24" s="3">
        <v>59.819999999999993</v>
      </c>
      <c r="N24" s="2">
        <v>1023.38</v>
      </c>
      <c r="O24" s="3">
        <v>55.08</v>
      </c>
      <c r="P24" s="2">
        <v>989.49</v>
      </c>
      <c r="Q24" s="3">
        <v>41.71</v>
      </c>
      <c r="R24" s="2">
        <v>999.64</v>
      </c>
      <c r="S24" s="3">
        <v>27.22</v>
      </c>
      <c r="T24" s="2">
        <v>921.3</v>
      </c>
      <c r="U24" s="3">
        <v>24.89</v>
      </c>
    </row>
    <row r="25" spans="1:21" x14ac:dyDescent="0.2">
      <c r="A25" s="6" t="s">
        <v>22</v>
      </c>
      <c r="B25" s="2">
        <v>112.76</v>
      </c>
      <c r="C25" s="3">
        <v>77.22</v>
      </c>
      <c r="D25" s="2">
        <v>194.93</v>
      </c>
      <c r="E25" s="3">
        <v>83.36</v>
      </c>
      <c r="F25" s="2">
        <v>230.36</v>
      </c>
      <c r="G25" s="3">
        <v>77.41</v>
      </c>
      <c r="H25" s="2">
        <v>157.08000000000001</v>
      </c>
      <c r="I25" s="3">
        <v>76.849999999999994</v>
      </c>
      <c r="J25" s="2">
        <v>187.03</v>
      </c>
      <c r="K25" s="3">
        <v>75.239999999999995</v>
      </c>
      <c r="L25" s="2">
        <v>163.15</v>
      </c>
      <c r="M25" s="3">
        <v>77.510000000000005</v>
      </c>
      <c r="N25" s="2">
        <v>111.45</v>
      </c>
      <c r="O25" s="3">
        <v>69.8</v>
      </c>
      <c r="P25" s="2">
        <v>89.44</v>
      </c>
      <c r="Q25" s="3">
        <v>70.069999999999993</v>
      </c>
      <c r="R25" s="2">
        <v>60.61</v>
      </c>
      <c r="S25" s="3">
        <v>106.16</v>
      </c>
      <c r="T25" s="2">
        <v>65.53</v>
      </c>
      <c r="U25" s="3">
        <v>90.25</v>
      </c>
    </row>
    <row r="26" spans="1:21" x14ac:dyDescent="0.2">
      <c r="A26" s="6" t="s">
        <v>23</v>
      </c>
      <c r="B26" s="2">
        <v>510.29</v>
      </c>
      <c r="C26" s="3">
        <v>99.49</v>
      </c>
      <c r="D26" s="2">
        <v>861.86</v>
      </c>
      <c r="E26" s="3">
        <v>87.51</v>
      </c>
      <c r="F26" s="2">
        <v>653.01</v>
      </c>
      <c r="G26" s="3">
        <v>83.76</v>
      </c>
      <c r="H26" s="2">
        <v>756.06</v>
      </c>
      <c r="I26" s="3">
        <v>79.12</v>
      </c>
      <c r="J26" s="2">
        <v>771.51</v>
      </c>
      <c r="K26" s="3">
        <v>74.61</v>
      </c>
      <c r="L26" s="2">
        <v>743.88</v>
      </c>
      <c r="M26" s="3">
        <v>76.62</v>
      </c>
      <c r="N26" s="2">
        <v>742.78</v>
      </c>
      <c r="O26" s="3">
        <v>92.01</v>
      </c>
      <c r="P26" s="2">
        <v>724.53</v>
      </c>
      <c r="Q26" s="3">
        <v>87.32</v>
      </c>
      <c r="R26" s="2">
        <v>803.46</v>
      </c>
      <c r="S26" s="3">
        <v>72.88</v>
      </c>
      <c r="T26" s="2">
        <v>721.75</v>
      </c>
      <c r="U26" s="3">
        <v>63.53</v>
      </c>
    </row>
    <row r="27" spans="1:21" x14ac:dyDescent="0.2">
      <c r="A27" s="6" t="s">
        <v>24</v>
      </c>
      <c r="B27" s="2">
        <v>363.6</v>
      </c>
      <c r="C27" s="3">
        <v>97.56</v>
      </c>
      <c r="D27" s="2">
        <v>522.09</v>
      </c>
      <c r="E27" s="3">
        <v>83.4</v>
      </c>
      <c r="F27" s="2">
        <v>424.23</v>
      </c>
      <c r="G27" s="3">
        <v>20.91</v>
      </c>
      <c r="H27" s="2">
        <v>460.36</v>
      </c>
      <c r="I27" s="3">
        <v>18.97</v>
      </c>
      <c r="J27" s="2">
        <v>548.08000000000004</v>
      </c>
      <c r="K27" s="3">
        <v>12.27</v>
      </c>
      <c r="L27" s="2">
        <v>546.71</v>
      </c>
      <c r="M27" s="3">
        <v>12.99</v>
      </c>
      <c r="N27" s="2">
        <v>607.91</v>
      </c>
      <c r="O27" s="3">
        <v>12.99</v>
      </c>
      <c r="P27" s="2">
        <v>611.29</v>
      </c>
      <c r="Q27" s="3">
        <v>11.6</v>
      </c>
      <c r="R27" s="2">
        <v>569.36</v>
      </c>
      <c r="S27" s="3">
        <v>11.6</v>
      </c>
      <c r="T27" s="2">
        <v>554.5</v>
      </c>
      <c r="U27" s="3">
        <v>11.6</v>
      </c>
    </row>
    <row r="28" spans="1:21" x14ac:dyDescent="0.2">
      <c r="A28" s="6" t="s">
        <v>25</v>
      </c>
      <c r="B28" s="2">
        <v>25.64</v>
      </c>
      <c r="C28" s="3">
        <v>5.98</v>
      </c>
      <c r="D28" s="2">
        <v>28.15</v>
      </c>
      <c r="E28" s="3">
        <v>4.68</v>
      </c>
      <c r="F28" s="2">
        <v>37.03</v>
      </c>
      <c r="G28" s="3">
        <v>6.15</v>
      </c>
      <c r="H28" s="2">
        <v>36.549999999999997</v>
      </c>
      <c r="I28" s="3">
        <v>5.74</v>
      </c>
      <c r="J28" s="2">
        <v>32.72</v>
      </c>
      <c r="K28" s="3">
        <v>82.68</v>
      </c>
      <c r="L28" s="2">
        <v>37.979999999999997</v>
      </c>
      <c r="M28" s="3">
        <v>102.29</v>
      </c>
      <c r="N28" s="2">
        <v>28.86</v>
      </c>
      <c r="O28" s="3">
        <v>102.36</v>
      </c>
      <c r="P28" s="2">
        <v>27.69</v>
      </c>
      <c r="Q28" s="3">
        <v>103.35</v>
      </c>
      <c r="R28" s="2">
        <v>45.25</v>
      </c>
      <c r="S28" s="3">
        <v>103.35</v>
      </c>
      <c r="T28" s="2">
        <v>45.54</v>
      </c>
      <c r="U28" s="3">
        <v>82.58</v>
      </c>
    </row>
    <row r="29" spans="1:21" x14ac:dyDescent="0.2">
      <c r="A29" s="6" t="s">
        <v>26</v>
      </c>
      <c r="B29" s="2">
        <v>811.81</v>
      </c>
      <c r="C29" s="3">
        <v>463.01</v>
      </c>
      <c r="D29" s="2">
        <v>872.23</v>
      </c>
      <c r="E29" s="3">
        <v>510.42</v>
      </c>
      <c r="F29" s="2">
        <v>883.37</v>
      </c>
      <c r="G29" s="3">
        <v>486.21</v>
      </c>
      <c r="H29" s="2">
        <v>845.36</v>
      </c>
      <c r="I29" s="3">
        <v>458.38</v>
      </c>
      <c r="J29" s="2">
        <v>786.1</v>
      </c>
      <c r="K29" s="3">
        <v>408.04</v>
      </c>
      <c r="L29" s="2">
        <v>785.1</v>
      </c>
      <c r="M29" s="3">
        <v>388.55</v>
      </c>
      <c r="N29" s="2">
        <v>914.52</v>
      </c>
      <c r="O29" s="3">
        <v>406.6</v>
      </c>
      <c r="P29" s="2">
        <v>866.02</v>
      </c>
      <c r="Q29" s="3">
        <v>386.27</v>
      </c>
      <c r="R29" s="2">
        <v>716.67</v>
      </c>
      <c r="S29" s="3">
        <v>361.19</v>
      </c>
      <c r="T29" s="2">
        <v>368.96</v>
      </c>
      <c r="U29" s="3">
        <v>330.26</v>
      </c>
    </row>
    <row r="30" spans="1:21" x14ac:dyDescent="0.2">
      <c r="A30" s="6" t="s">
        <v>27</v>
      </c>
      <c r="B30" s="2">
        <v>900.55</v>
      </c>
      <c r="C30" s="3">
        <v>12.43</v>
      </c>
      <c r="D30" s="2">
        <v>962.85</v>
      </c>
      <c r="E30" s="3">
        <v>12.43</v>
      </c>
      <c r="F30" s="2">
        <v>1034.75</v>
      </c>
      <c r="G30" s="3">
        <v>12.43</v>
      </c>
      <c r="H30" s="2">
        <v>1320.15</v>
      </c>
      <c r="I30" s="3">
        <v>12.43</v>
      </c>
      <c r="J30" s="2">
        <v>1563.98</v>
      </c>
      <c r="K30" s="3">
        <v>12.43</v>
      </c>
      <c r="L30" s="2">
        <v>1514.25</v>
      </c>
      <c r="M30" s="3">
        <v>0</v>
      </c>
      <c r="N30" s="2">
        <v>1540.67</v>
      </c>
      <c r="O30" s="3">
        <v>0</v>
      </c>
      <c r="P30" s="2">
        <v>1420.58</v>
      </c>
      <c r="Q30" s="3">
        <v>0</v>
      </c>
      <c r="R30" s="2">
        <v>1378.56</v>
      </c>
      <c r="S30" s="3">
        <v>0</v>
      </c>
      <c r="T30" s="2">
        <v>1328.5</v>
      </c>
      <c r="U30" s="3">
        <v>3.4</v>
      </c>
    </row>
    <row r="31" spans="1:21" x14ac:dyDescent="0.2">
      <c r="A31" s="6" t="s">
        <v>28</v>
      </c>
      <c r="B31" s="2">
        <v>73.87</v>
      </c>
      <c r="C31" s="3">
        <v>6.46</v>
      </c>
      <c r="D31" s="2">
        <v>73.88</v>
      </c>
      <c r="E31" s="3">
        <v>6.46</v>
      </c>
      <c r="F31" s="2">
        <v>131.4</v>
      </c>
      <c r="G31" s="3">
        <v>18.53</v>
      </c>
      <c r="H31" s="2">
        <v>130.83000000000001</v>
      </c>
      <c r="I31" s="3">
        <v>18.53</v>
      </c>
      <c r="J31" s="2">
        <v>76.41</v>
      </c>
      <c r="K31" s="3">
        <v>18.78</v>
      </c>
      <c r="L31" s="2">
        <v>71.06</v>
      </c>
      <c r="M31" s="3">
        <v>12.07</v>
      </c>
      <c r="N31" s="2">
        <v>62.61</v>
      </c>
      <c r="O31" s="3">
        <v>12.07</v>
      </c>
      <c r="P31" s="2">
        <v>62.36</v>
      </c>
      <c r="Q31" s="3">
        <v>12.07</v>
      </c>
      <c r="R31" s="2">
        <v>58.73</v>
      </c>
      <c r="S31" s="3">
        <v>12.07</v>
      </c>
      <c r="T31" s="2">
        <v>58.94</v>
      </c>
      <c r="U31" s="3">
        <v>0</v>
      </c>
    </row>
    <row r="32" spans="1:21" x14ac:dyDescent="0.2">
      <c r="A32" s="6" t="s">
        <v>29</v>
      </c>
      <c r="B32" s="2">
        <v>75.650000000000006</v>
      </c>
      <c r="C32" s="3">
        <v>166.29</v>
      </c>
      <c r="D32" s="2">
        <v>138.26</v>
      </c>
      <c r="E32" s="3">
        <v>146.16</v>
      </c>
      <c r="F32" s="2">
        <v>134.88</v>
      </c>
      <c r="G32" s="3">
        <v>90.28</v>
      </c>
      <c r="H32" s="2">
        <v>157.86000000000001</v>
      </c>
      <c r="I32" s="3">
        <v>82.48</v>
      </c>
      <c r="J32" s="2">
        <v>149.34</v>
      </c>
      <c r="K32" s="3">
        <v>91.98</v>
      </c>
      <c r="L32" s="2">
        <v>140.9</v>
      </c>
      <c r="M32" s="3">
        <v>87.48</v>
      </c>
      <c r="N32" s="2">
        <v>127.51</v>
      </c>
      <c r="O32" s="3">
        <v>86.34</v>
      </c>
      <c r="P32" s="2">
        <v>132.27000000000001</v>
      </c>
      <c r="Q32" s="3">
        <v>93.03</v>
      </c>
      <c r="R32" s="2">
        <v>131.33000000000001</v>
      </c>
      <c r="S32" s="3">
        <v>82.67</v>
      </c>
      <c r="T32" s="2">
        <v>93.84</v>
      </c>
      <c r="U32" s="3">
        <v>90.71</v>
      </c>
    </row>
    <row r="33" spans="1:21" x14ac:dyDescent="0.2">
      <c r="A33" s="6" t="s">
        <v>30</v>
      </c>
      <c r="B33" s="2">
        <v>73.790000000000006</v>
      </c>
      <c r="C33" s="3">
        <v>0</v>
      </c>
      <c r="D33" s="2">
        <v>82.68</v>
      </c>
      <c r="E33" s="3">
        <v>0</v>
      </c>
      <c r="F33" s="2">
        <v>72.400000000000006</v>
      </c>
      <c r="G33" s="3">
        <v>0</v>
      </c>
      <c r="H33" s="2">
        <v>77.900000000000006</v>
      </c>
      <c r="I33" s="3">
        <v>4.25</v>
      </c>
      <c r="J33" s="2">
        <v>85.47</v>
      </c>
      <c r="K33" s="3">
        <v>4.26</v>
      </c>
      <c r="L33" s="2">
        <v>10.33</v>
      </c>
      <c r="M33" s="3">
        <v>4.26</v>
      </c>
      <c r="N33" s="2">
        <v>9.02</v>
      </c>
      <c r="O33" s="3">
        <v>0</v>
      </c>
      <c r="P33" s="2">
        <v>9.01</v>
      </c>
      <c r="Q33" s="3">
        <v>0</v>
      </c>
      <c r="R33" s="2">
        <v>6.7</v>
      </c>
      <c r="S33" s="3">
        <v>0</v>
      </c>
      <c r="T33" s="2">
        <v>3.94</v>
      </c>
      <c r="U33" s="3">
        <v>0</v>
      </c>
    </row>
    <row r="34" spans="1:21" x14ac:dyDescent="0.2">
      <c r="A34" s="6" t="s">
        <v>31</v>
      </c>
      <c r="B34" s="2">
        <v>1109.8</v>
      </c>
      <c r="C34" s="3">
        <v>461.27</v>
      </c>
      <c r="D34" s="2">
        <v>1184.07</v>
      </c>
      <c r="E34" s="3">
        <v>414.01</v>
      </c>
      <c r="F34" s="2">
        <v>1261.71</v>
      </c>
      <c r="G34" s="3">
        <v>418.42</v>
      </c>
      <c r="H34" s="2">
        <v>1353.79</v>
      </c>
      <c r="I34" s="3">
        <v>418.92</v>
      </c>
      <c r="J34" s="2">
        <v>1287.8900000000001</v>
      </c>
      <c r="K34" s="3">
        <v>428.17</v>
      </c>
      <c r="L34" s="2">
        <v>1333.2</v>
      </c>
      <c r="M34" s="3">
        <v>405.79</v>
      </c>
      <c r="N34" s="2">
        <v>1270.8</v>
      </c>
      <c r="O34" s="3">
        <v>406.77</v>
      </c>
      <c r="P34" s="2">
        <v>1273.92</v>
      </c>
      <c r="Q34" s="3">
        <v>379.66</v>
      </c>
      <c r="R34" s="2">
        <v>1297.81</v>
      </c>
      <c r="S34" s="3">
        <v>370.6</v>
      </c>
      <c r="T34" s="2">
        <v>1104.9100000000001</v>
      </c>
      <c r="U34" s="3">
        <v>332.98</v>
      </c>
    </row>
    <row r="35" spans="1:21" x14ac:dyDescent="0.2">
      <c r="A35" s="6" t="s">
        <v>32</v>
      </c>
      <c r="B35" s="2">
        <v>29.63</v>
      </c>
      <c r="C35" s="3">
        <v>46.3</v>
      </c>
      <c r="D35" s="2">
        <v>41.7</v>
      </c>
      <c r="E35" s="3">
        <v>46.68</v>
      </c>
      <c r="F35" s="2">
        <v>41.3</v>
      </c>
      <c r="G35" s="3">
        <v>42.92</v>
      </c>
      <c r="H35" s="2">
        <v>40.71</v>
      </c>
      <c r="I35" s="3">
        <v>45.37</v>
      </c>
      <c r="J35" s="2">
        <v>36.01</v>
      </c>
      <c r="K35" s="3">
        <v>43.29</v>
      </c>
      <c r="L35" s="2">
        <v>40.76</v>
      </c>
      <c r="M35" s="3">
        <v>43.2</v>
      </c>
      <c r="N35" s="2">
        <v>38.200000000000003</v>
      </c>
      <c r="O35" s="3">
        <v>43.2</v>
      </c>
      <c r="P35" s="2">
        <v>40.659999999999997</v>
      </c>
      <c r="Q35" s="3">
        <v>35.51</v>
      </c>
      <c r="R35" s="2">
        <v>37.090000000000003</v>
      </c>
      <c r="S35" s="3">
        <v>40.909999999999997</v>
      </c>
      <c r="T35" s="2">
        <v>36.67</v>
      </c>
      <c r="U35" s="3">
        <v>40.909999999999997</v>
      </c>
    </row>
    <row r="36" spans="1:21" x14ac:dyDescent="0.2">
      <c r="A36" s="6" t="s">
        <v>33</v>
      </c>
      <c r="B36" s="2">
        <v>4.3899999999999997</v>
      </c>
      <c r="C36" s="3">
        <v>92.29</v>
      </c>
      <c r="D36" s="2">
        <v>4.0999999999999996</v>
      </c>
      <c r="E36" s="3">
        <v>89.81</v>
      </c>
      <c r="F36" s="2">
        <v>4.0199999999999996</v>
      </c>
      <c r="G36" s="3">
        <v>89.83</v>
      </c>
      <c r="H36" s="2">
        <v>1.63</v>
      </c>
      <c r="I36" s="3">
        <v>79.239999999999995</v>
      </c>
      <c r="J36" s="2">
        <v>0</v>
      </c>
      <c r="K36" s="3">
        <v>74.61</v>
      </c>
      <c r="L36" s="2">
        <v>2.23</v>
      </c>
      <c r="M36" s="3">
        <v>64.3</v>
      </c>
      <c r="N36" s="2">
        <v>2.23</v>
      </c>
      <c r="O36" s="3">
        <v>61.87</v>
      </c>
      <c r="P36" s="2">
        <v>2.23</v>
      </c>
      <c r="Q36" s="3">
        <v>41.47</v>
      </c>
      <c r="R36" s="2">
        <v>45.32</v>
      </c>
      <c r="S36" s="3">
        <v>35.97</v>
      </c>
      <c r="T36" s="2">
        <v>6.27</v>
      </c>
      <c r="U36" s="3">
        <v>48.35</v>
      </c>
    </row>
    <row r="37" spans="1:21" x14ac:dyDescent="0.2">
      <c r="A37" s="6" t="s">
        <v>34</v>
      </c>
      <c r="B37" s="2">
        <v>121.9</v>
      </c>
      <c r="C37" s="3">
        <v>66.209999999999994</v>
      </c>
      <c r="D37" s="2">
        <v>145.83000000000001</v>
      </c>
      <c r="E37" s="3">
        <v>66.400000000000006</v>
      </c>
      <c r="F37" s="2">
        <v>248.05</v>
      </c>
      <c r="G37" s="3">
        <v>59.45</v>
      </c>
      <c r="H37" s="2">
        <v>252.09</v>
      </c>
      <c r="I37" s="3">
        <v>53.25</v>
      </c>
      <c r="J37" s="2">
        <v>223.68</v>
      </c>
      <c r="K37" s="3">
        <v>47.85</v>
      </c>
      <c r="L37" s="2">
        <v>219.56</v>
      </c>
      <c r="M37" s="3">
        <v>49.91</v>
      </c>
      <c r="N37" s="2">
        <v>201.76</v>
      </c>
      <c r="O37" s="3">
        <v>45.4</v>
      </c>
      <c r="P37" s="2">
        <v>191.03</v>
      </c>
      <c r="Q37" s="3">
        <v>45.61</v>
      </c>
      <c r="R37" s="2">
        <v>189.34</v>
      </c>
      <c r="S37" s="3">
        <v>51.22</v>
      </c>
      <c r="T37" s="2">
        <v>191.58</v>
      </c>
      <c r="U37" s="3">
        <v>51.54</v>
      </c>
    </row>
    <row r="38" spans="1:21" x14ac:dyDescent="0.2">
      <c r="A38" s="6" t="s">
        <v>35</v>
      </c>
      <c r="B38" s="2">
        <v>1.89</v>
      </c>
      <c r="C38" s="3">
        <v>17.920000000000002</v>
      </c>
      <c r="D38" s="2">
        <v>1.89</v>
      </c>
      <c r="E38" s="3">
        <v>23</v>
      </c>
      <c r="F38" s="2">
        <v>3.28</v>
      </c>
      <c r="G38" s="3">
        <v>23.83</v>
      </c>
      <c r="H38" s="2">
        <v>3.05</v>
      </c>
      <c r="I38" s="3">
        <v>34.520000000000003</v>
      </c>
      <c r="J38" s="2">
        <v>9</v>
      </c>
      <c r="K38" s="3">
        <v>31.32</v>
      </c>
      <c r="L38" s="2">
        <v>10.64</v>
      </c>
      <c r="M38" s="3">
        <v>26.95</v>
      </c>
      <c r="N38" s="2">
        <v>8.61</v>
      </c>
      <c r="O38" s="3">
        <v>29.66</v>
      </c>
      <c r="P38" s="2">
        <v>5.22</v>
      </c>
      <c r="Q38" s="3">
        <v>34.020000000000003</v>
      </c>
      <c r="R38" s="2">
        <v>7.27</v>
      </c>
      <c r="S38" s="3">
        <v>34.82</v>
      </c>
      <c r="T38" s="2">
        <v>7.26</v>
      </c>
      <c r="U38" s="3">
        <v>25.75</v>
      </c>
    </row>
    <row r="39" spans="1:21" x14ac:dyDescent="0.2">
      <c r="A39" s="6" t="s">
        <v>36</v>
      </c>
      <c r="B39" s="2">
        <v>464.18</v>
      </c>
      <c r="C39" s="3">
        <v>15.54</v>
      </c>
      <c r="D39" s="2">
        <v>614.45000000000005</v>
      </c>
      <c r="E39" s="3">
        <v>14.74</v>
      </c>
      <c r="F39" s="2">
        <v>630.61</v>
      </c>
      <c r="G39" s="3">
        <v>13.87</v>
      </c>
      <c r="H39" s="2">
        <v>727.27</v>
      </c>
      <c r="I39" s="3">
        <v>16.010000000000002</v>
      </c>
      <c r="J39" s="2">
        <v>539.17999999999995</v>
      </c>
      <c r="K39" s="3">
        <v>11.06</v>
      </c>
      <c r="L39" s="2">
        <v>597.71</v>
      </c>
      <c r="M39" s="3">
        <v>14.46</v>
      </c>
      <c r="N39" s="2">
        <v>636.80999999999995</v>
      </c>
      <c r="O39" s="3">
        <v>15.97</v>
      </c>
      <c r="P39" s="2">
        <v>574.77</v>
      </c>
      <c r="Q39" s="3">
        <v>3.47</v>
      </c>
      <c r="R39" s="2">
        <v>903.82</v>
      </c>
      <c r="S39" s="3">
        <v>3.38</v>
      </c>
      <c r="T39" s="2">
        <v>937.93</v>
      </c>
      <c r="U39" s="3">
        <v>11.93</v>
      </c>
    </row>
    <row r="40" spans="1:21" x14ac:dyDescent="0.2">
      <c r="A40" s="6" t="s">
        <v>37</v>
      </c>
      <c r="B40" s="2">
        <v>229.28</v>
      </c>
      <c r="C40" s="3">
        <v>102.51</v>
      </c>
      <c r="D40" s="2">
        <v>232.92</v>
      </c>
      <c r="E40" s="3">
        <v>83.74</v>
      </c>
      <c r="F40" s="2">
        <v>261.27999999999997</v>
      </c>
      <c r="G40" s="3">
        <v>82.93</v>
      </c>
      <c r="H40" s="2">
        <v>218.21</v>
      </c>
      <c r="I40" s="3">
        <v>68.8</v>
      </c>
      <c r="J40" s="2">
        <v>235.86</v>
      </c>
      <c r="K40" s="3">
        <v>77.040000000000006</v>
      </c>
      <c r="L40" s="2">
        <v>240.18</v>
      </c>
      <c r="M40" s="3">
        <v>52.8</v>
      </c>
      <c r="N40" s="2">
        <v>237.65</v>
      </c>
      <c r="O40" s="3">
        <v>52.68</v>
      </c>
      <c r="P40" s="2">
        <v>205.53</v>
      </c>
      <c r="Q40" s="3">
        <v>50.43</v>
      </c>
      <c r="R40" s="2">
        <v>218.52</v>
      </c>
      <c r="S40" s="3">
        <v>43.02</v>
      </c>
      <c r="T40" s="2">
        <v>220.94</v>
      </c>
      <c r="U40" s="3">
        <v>38.909999999999997</v>
      </c>
    </row>
    <row r="41" spans="1:21" x14ac:dyDescent="0.2">
      <c r="A41" s="6" t="s">
        <v>38</v>
      </c>
      <c r="B41" s="2">
        <v>165.15</v>
      </c>
      <c r="C41" s="3">
        <v>108.28</v>
      </c>
      <c r="D41" s="2">
        <v>174.92</v>
      </c>
      <c r="E41" s="3">
        <v>95.93</v>
      </c>
      <c r="F41" s="2">
        <v>212.08</v>
      </c>
      <c r="G41" s="3">
        <v>110.02</v>
      </c>
      <c r="H41" s="2">
        <v>249.28</v>
      </c>
      <c r="I41" s="3">
        <v>140.13</v>
      </c>
      <c r="J41" s="2">
        <v>233.26</v>
      </c>
      <c r="K41" s="3">
        <v>135.53</v>
      </c>
      <c r="L41" s="2">
        <v>240.97</v>
      </c>
      <c r="M41" s="3">
        <v>137</v>
      </c>
      <c r="N41" s="2">
        <v>241.09</v>
      </c>
      <c r="O41" s="3">
        <v>150.55000000000001</v>
      </c>
      <c r="P41" s="2">
        <v>245</v>
      </c>
      <c r="Q41" s="3">
        <v>104.19</v>
      </c>
      <c r="R41" s="2">
        <v>223.72</v>
      </c>
      <c r="S41" s="3">
        <v>104.33</v>
      </c>
      <c r="T41" s="2">
        <v>219.07</v>
      </c>
      <c r="U41" s="3">
        <v>92.49</v>
      </c>
    </row>
    <row r="42" spans="1:21" x14ac:dyDescent="0.2">
      <c r="A42" s="6" t="s">
        <v>39</v>
      </c>
      <c r="B42" s="2">
        <v>5.79</v>
      </c>
      <c r="C42" s="3">
        <v>36.380000000000003</v>
      </c>
      <c r="D42" s="2">
        <v>9.7200000000000006</v>
      </c>
      <c r="E42" s="3">
        <v>16.100000000000001</v>
      </c>
      <c r="F42" s="2">
        <v>6.8</v>
      </c>
      <c r="G42" s="3">
        <v>16.48</v>
      </c>
      <c r="H42" s="2">
        <v>6.31</v>
      </c>
      <c r="I42" s="3">
        <v>16.48</v>
      </c>
      <c r="J42" s="2">
        <v>5.62</v>
      </c>
      <c r="K42" s="3">
        <v>16.48</v>
      </c>
      <c r="L42" s="2">
        <v>12.09</v>
      </c>
      <c r="M42" s="3">
        <v>16.489999999999998</v>
      </c>
      <c r="N42" s="2">
        <v>9.91</v>
      </c>
      <c r="O42" s="3">
        <v>16.47</v>
      </c>
      <c r="P42" s="2">
        <v>9.68</v>
      </c>
      <c r="Q42" s="3">
        <v>16.47</v>
      </c>
      <c r="R42" s="2">
        <v>8.84</v>
      </c>
      <c r="S42" s="3">
        <v>16.510000000000002</v>
      </c>
      <c r="T42" s="2">
        <v>7.86</v>
      </c>
      <c r="U42" s="3">
        <v>16.510000000000002</v>
      </c>
    </row>
    <row r="43" spans="1:21" x14ac:dyDescent="0.2">
      <c r="A43" s="6" t="s">
        <v>40</v>
      </c>
      <c r="B43" s="2">
        <v>0</v>
      </c>
      <c r="C43" s="3">
        <v>0</v>
      </c>
      <c r="D43" s="2">
        <v>0</v>
      </c>
      <c r="E43" s="3">
        <v>0</v>
      </c>
      <c r="F43" s="2">
        <v>0</v>
      </c>
      <c r="G43" s="3">
        <v>0</v>
      </c>
      <c r="H43" s="2">
        <v>0</v>
      </c>
      <c r="I43" s="3">
        <v>0</v>
      </c>
      <c r="J43" s="2">
        <v>0</v>
      </c>
      <c r="K43" s="3">
        <v>0</v>
      </c>
      <c r="L43" s="2">
        <v>0</v>
      </c>
      <c r="M43" s="3">
        <v>0</v>
      </c>
      <c r="N43" s="2">
        <v>0</v>
      </c>
      <c r="O43" s="3">
        <v>0</v>
      </c>
      <c r="P43" s="2">
        <v>0</v>
      </c>
      <c r="Q43" s="3">
        <v>1.36</v>
      </c>
      <c r="R43" s="2">
        <v>0</v>
      </c>
      <c r="S43" s="3">
        <v>2.93</v>
      </c>
      <c r="T43" s="2">
        <v>0</v>
      </c>
      <c r="U43" s="3">
        <v>2.93</v>
      </c>
    </row>
    <row r="44" spans="1:21" x14ac:dyDescent="0.2">
      <c r="A44" s="6" t="s">
        <v>41</v>
      </c>
      <c r="B44" s="2">
        <v>69.58</v>
      </c>
      <c r="C44" s="3">
        <v>79.88</v>
      </c>
      <c r="D44" s="2">
        <v>165.38</v>
      </c>
      <c r="E44" s="3">
        <v>78.760000000000005</v>
      </c>
      <c r="F44" s="2">
        <v>151.91999999999999</v>
      </c>
      <c r="G44" s="3">
        <v>78.760000000000005</v>
      </c>
      <c r="H44" s="2">
        <v>145.08000000000001</v>
      </c>
      <c r="I44" s="3">
        <v>48.13</v>
      </c>
      <c r="J44" s="2">
        <v>108.53</v>
      </c>
      <c r="K44" s="3">
        <v>42.54</v>
      </c>
      <c r="L44" s="2">
        <v>92.56</v>
      </c>
      <c r="M44" s="3">
        <v>42.25</v>
      </c>
      <c r="N44" s="2">
        <v>51.99</v>
      </c>
      <c r="O44" s="3">
        <v>35.56</v>
      </c>
      <c r="P44" s="2">
        <v>42.44</v>
      </c>
      <c r="Q44" s="3">
        <v>29.37</v>
      </c>
      <c r="R44" s="2">
        <v>44.37</v>
      </c>
      <c r="S44" s="3">
        <v>32.03</v>
      </c>
      <c r="T44" s="2">
        <v>50.41</v>
      </c>
      <c r="U44" s="3">
        <v>26.56</v>
      </c>
    </row>
    <row r="45" spans="1:21" x14ac:dyDescent="0.2">
      <c r="A45" s="6" t="s">
        <v>42</v>
      </c>
      <c r="B45" s="2">
        <v>301.39999999999998</v>
      </c>
      <c r="C45" s="3">
        <v>56.63</v>
      </c>
      <c r="D45" s="2">
        <v>479.76</v>
      </c>
      <c r="E45" s="3">
        <v>55.39</v>
      </c>
      <c r="F45" s="2">
        <v>503.88</v>
      </c>
      <c r="G45" s="3">
        <v>49.49</v>
      </c>
      <c r="H45" s="2">
        <v>292.99</v>
      </c>
      <c r="I45" s="3">
        <v>44.38</v>
      </c>
      <c r="J45" s="2">
        <v>266.13</v>
      </c>
      <c r="K45" s="3">
        <v>23.96</v>
      </c>
      <c r="L45" s="2">
        <v>184.2</v>
      </c>
      <c r="M45" s="3">
        <v>26.56</v>
      </c>
      <c r="N45" s="2">
        <v>176.81</v>
      </c>
      <c r="O45" s="3">
        <v>4.46</v>
      </c>
      <c r="P45" s="2">
        <v>170.66</v>
      </c>
      <c r="Q45" s="3">
        <v>5.28</v>
      </c>
      <c r="R45" s="2">
        <v>190.84</v>
      </c>
      <c r="S45" s="3">
        <v>5.28</v>
      </c>
      <c r="T45" s="2">
        <v>173.37</v>
      </c>
      <c r="U45" s="3">
        <v>5.28</v>
      </c>
    </row>
    <row r="46" spans="1:21" x14ac:dyDescent="0.2">
      <c r="A46" s="6" t="s">
        <v>43</v>
      </c>
      <c r="B46" s="2">
        <v>4192.38</v>
      </c>
      <c r="C46" s="3">
        <v>13.18</v>
      </c>
      <c r="D46" s="2">
        <v>4342.54</v>
      </c>
      <c r="E46" s="3">
        <v>10.53</v>
      </c>
      <c r="F46" s="2">
        <v>5255.11</v>
      </c>
      <c r="G46" s="3">
        <v>10.53</v>
      </c>
      <c r="H46" s="2">
        <v>6198.03</v>
      </c>
      <c r="I46" s="3">
        <v>10.53</v>
      </c>
      <c r="J46" s="2">
        <v>6955.06</v>
      </c>
      <c r="K46" s="3">
        <v>10.199999999999999</v>
      </c>
      <c r="L46" s="2">
        <v>6777.58</v>
      </c>
      <c r="M46" s="3">
        <v>8.51</v>
      </c>
      <c r="N46" s="2">
        <v>6803.03</v>
      </c>
      <c r="O46" s="3">
        <v>13.94</v>
      </c>
      <c r="P46" s="2">
        <v>6293.57</v>
      </c>
      <c r="Q46" s="3">
        <v>10.74</v>
      </c>
      <c r="R46" s="2">
        <v>6332.01</v>
      </c>
      <c r="S46" s="3">
        <v>10.75</v>
      </c>
      <c r="T46" s="2">
        <v>5992.96</v>
      </c>
      <c r="U46" s="3">
        <v>36.049999999999997</v>
      </c>
    </row>
    <row r="47" spans="1:21" x14ac:dyDescent="0.2">
      <c r="A47" s="6" t="s">
        <v>44</v>
      </c>
      <c r="B47" s="2">
        <v>7.57</v>
      </c>
      <c r="C47" s="3">
        <v>55.22</v>
      </c>
      <c r="D47" s="2">
        <v>7.55</v>
      </c>
      <c r="E47" s="3">
        <v>49.72</v>
      </c>
      <c r="F47" s="2">
        <v>11.29</v>
      </c>
      <c r="G47" s="3">
        <v>51.8</v>
      </c>
      <c r="H47" s="2">
        <v>10.17</v>
      </c>
      <c r="I47" s="3">
        <v>61.33</v>
      </c>
      <c r="J47" s="2">
        <v>4.53</v>
      </c>
      <c r="K47" s="3">
        <v>79.510000000000005</v>
      </c>
      <c r="L47" s="2">
        <v>4.95</v>
      </c>
      <c r="M47" s="3">
        <v>60.13</v>
      </c>
      <c r="N47" s="2">
        <v>9.07</v>
      </c>
      <c r="O47" s="3">
        <v>50.95</v>
      </c>
      <c r="P47" s="2">
        <v>9.35</v>
      </c>
      <c r="Q47" s="3">
        <v>50.94</v>
      </c>
      <c r="R47" s="2">
        <v>5.1100000000000003</v>
      </c>
      <c r="S47" s="3">
        <v>50.94</v>
      </c>
      <c r="T47" s="2">
        <v>5.9</v>
      </c>
      <c r="U47" s="3">
        <v>50.94</v>
      </c>
    </row>
    <row r="48" spans="1:21" x14ac:dyDescent="0.2">
      <c r="A48" s="6" t="s">
        <v>45</v>
      </c>
      <c r="B48" s="2">
        <v>321.52</v>
      </c>
      <c r="C48" s="3">
        <v>279.74</v>
      </c>
      <c r="D48" s="2">
        <v>687.84</v>
      </c>
      <c r="E48" s="3">
        <v>257.75</v>
      </c>
      <c r="F48" s="2">
        <v>685.7</v>
      </c>
      <c r="G48" s="3">
        <v>225.28</v>
      </c>
      <c r="H48" s="2">
        <v>751.3</v>
      </c>
      <c r="I48" s="3">
        <v>201.91</v>
      </c>
      <c r="J48" s="2">
        <v>751.23</v>
      </c>
      <c r="K48" s="3">
        <v>148.30000000000001</v>
      </c>
      <c r="L48" s="2">
        <v>781.76</v>
      </c>
      <c r="M48" s="3">
        <v>150.19999999999999</v>
      </c>
      <c r="N48" s="2">
        <v>797.26</v>
      </c>
      <c r="O48" s="3">
        <v>147.91</v>
      </c>
      <c r="P48" s="2">
        <v>657.74</v>
      </c>
      <c r="Q48" s="3">
        <v>154.03</v>
      </c>
      <c r="R48" s="2">
        <v>683.34</v>
      </c>
      <c r="S48" s="3">
        <v>135.24</v>
      </c>
      <c r="T48" s="2">
        <v>633.04</v>
      </c>
      <c r="U48" s="3">
        <v>126.46</v>
      </c>
    </row>
    <row r="49" spans="1:21" x14ac:dyDescent="0.2">
      <c r="A49" s="6" t="s">
        <v>46</v>
      </c>
      <c r="B49" s="2">
        <v>774.36</v>
      </c>
      <c r="C49" s="3">
        <v>31.42</v>
      </c>
      <c r="D49" s="2">
        <v>742.06</v>
      </c>
      <c r="E49" s="3">
        <v>29.13</v>
      </c>
      <c r="F49" s="2">
        <v>715.27</v>
      </c>
      <c r="G49" s="3">
        <v>25.73</v>
      </c>
      <c r="H49" s="2">
        <v>774.39</v>
      </c>
      <c r="I49" s="3">
        <v>25</v>
      </c>
      <c r="J49" s="2">
        <v>587.71</v>
      </c>
      <c r="K49" s="3">
        <v>25.16</v>
      </c>
      <c r="L49" s="2">
        <v>378.3</v>
      </c>
      <c r="M49" s="3">
        <v>20.12</v>
      </c>
      <c r="N49" s="2">
        <v>400.89</v>
      </c>
      <c r="O49" s="3">
        <v>20.079999999999998</v>
      </c>
      <c r="P49" s="2">
        <v>395.43</v>
      </c>
      <c r="Q49" s="3">
        <v>20.100000000000001</v>
      </c>
      <c r="R49" s="2">
        <v>392.6</v>
      </c>
      <c r="S49" s="3">
        <v>15.73</v>
      </c>
      <c r="T49" s="2">
        <v>398.13</v>
      </c>
      <c r="U49" s="3">
        <v>5.64</v>
      </c>
    </row>
    <row r="50" spans="1:21" x14ac:dyDescent="0.2">
      <c r="A50" s="6" t="s">
        <v>47</v>
      </c>
      <c r="B50" s="2">
        <v>243.91</v>
      </c>
      <c r="C50" s="3">
        <v>484.55</v>
      </c>
      <c r="D50" s="2">
        <v>322.05</v>
      </c>
      <c r="E50" s="3">
        <v>476.99</v>
      </c>
      <c r="F50" s="2">
        <v>437.33</v>
      </c>
      <c r="G50" s="3">
        <v>482.51</v>
      </c>
      <c r="H50" s="2">
        <v>391.64</v>
      </c>
      <c r="I50" s="3">
        <v>468.75</v>
      </c>
      <c r="J50" s="2">
        <v>308.66000000000003</v>
      </c>
      <c r="K50" s="3">
        <v>432.74</v>
      </c>
      <c r="L50" s="2">
        <v>237.09</v>
      </c>
      <c r="M50" s="3">
        <v>421.77</v>
      </c>
      <c r="N50" s="2">
        <v>188.54</v>
      </c>
      <c r="O50" s="3">
        <v>415.13</v>
      </c>
      <c r="P50" s="2">
        <v>196.7</v>
      </c>
      <c r="Q50" s="3">
        <v>340.99</v>
      </c>
      <c r="R50" s="2">
        <v>193.76</v>
      </c>
      <c r="S50" s="3">
        <v>332.12</v>
      </c>
      <c r="T50" s="2">
        <v>358.34</v>
      </c>
      <c r="U50" s="3">
        <v>312.07</v>
      </c>
    </row>
    <row r="51" spans="1:21" x14ac:dyDescent="0.2">
      <c r="A51" s="6" t="s">
        <v>48</v>
      </c>
      <c r="B51" s="2">
        <v>79.39</v>
      </c>
      <c r="C51" s="3">
        <v>97.95</v>
      </c>
      <c r="D51" s="2">
        <v>110.82</v>
      </c>
      <c r="E51" s="3">
        <v>43.92</v>
      </c>
      <c r="F51" s="2">
        <v>270.02</v>
      </c>
      <c r="G51" s="3">
        <v>38.9</v>
      </c>
      <c r="H51" s="2">
        <v>273.24</v>
      </c>
      <c r="I51" s="3">
        <v>41.28</v>
      </c>
      <c r="J51" s="2">
        <v>322.22000000000003</v>
      </c>
      <c r="K51" s="3">
        <v>44.61</v>
      </c>
      <c r="L51" s="2">
        <v>283.87</v>
      </c>
      <c r="M51" s="3">
        <v>29.96</v>
      </c>
      <c r="N51" s="2">
        <v>261.3</v>
      </c>
      <c r="O51" s="3">
        <v>20.58</v>
      </c>
      <c r="P51" s="2">
        <v>225.82</v>
      </c>
      <c r="Q51" s="3">
        <v>19.93</v>
      </c>
      <c r="R51" s="2">
        <v>237.61</v>
      </c>
      <c r="S51" s="3">
        <v>19.93</v>
      </c>
      <c r="T51" s="2">
        <v>145.11000000000001</v>
      </c>
      <c r="U51" s="3">
        <v>19.93</v>
      </c>
    </row>
    <row r="52" spans="1:21" x14ac:dyDescent="0.2">
      <c r="A52" s="6" t="s">
        <v>49</v>
      </c>
      <c r="B52" s="2">
        <v>211.05</v>
      </c>
      <c r="C52" s="3">
        <v>270.99</v>
      </c>
      <c r="D52" s="2">
        <v>1300.1199999999999</v>
      </c>
      <c r="E52" s="3">
        <v>256.33999999999997</v>
      </c>
      <c r="F52" s="2">
        <v>1272.3699999999999</v>
      </c>
      <c r="G52" s="3">
        <v>248.16</v>
      </c>
      <c r="H52" s="2">
        <v>1142.6199999999999</v>
      </c>
      <c r="I52" s="3">
        <v>256.04000000000002</v>
      </c>
      <c r="J52" s="2">
        <v>2276.3200000000002</v>
      </c>
      <c r="K52" s="3">
        <v>248.95</v>
      </c>
      <c r="L52" s="2">
        <v>2352.9499999999998</v>
      </c>
      <c r="M52" s="3">
        <v>278.60000000000002</v>
      </c>
      <c r="N52" s="2">
        <v>2297.96</v>
      </c>
      <c r="O52" s="3">
        <v>281.14999999999998</v>
      </c>
      <c r="P52" s="2">
        <v>2155.34</v>
      </c>
      <c r="Q52" s="3">
        <v>289.04000000000002</v>
      </c>
      <c r="R52" s="2">
        <v>2068.65</v>
      </c>
      <c r="S52" s="3">
        <v>279.91000000000003</v>
      </c>
      <c r="T52" s="2">
        <v>1736.08</v>
      </c>
      <c r="U52" s="3">
        <v>250.89</v>
      </c>
    </row>
    <row r="53" spans="1:21" x14ac:dyDescent="0.2">
      <c r="A53" s="6" t="s">
        <v>50</v>
      </c>
      <c r="B53" s="2">
        <v>98.05</v>
      </c>
      <c r="C53" s="3">
        <v>880.78</v>
      </c>
      <c r="D53" s="2">
        <v>115.6</v>
      </c>
      <c r="E53" s="3">
        <v>867.03</v>
      </c>
      <c r="F53" s="2">
        <v>87.07</v>
      </c>
      <c r="G53" s="3">
        <v>805.33</v>
      </c>
      <c r="H53" s="2">
        <v>91.62</v>
      </c>
      <c r="I53" s="3">
        <v>713.23</v>
      </c>
      <c r="J53" s="2">
        <v>78.92</v>
      </c>
      <c r="K53" s="3">
        <v>665.62</v>
      </c>
      <c r="L53" s="2">
        <v>73.2</v>
      </c>
      <c r="M53" s="3">
        <v>602.95000000000005</v>
      </c>
      <c r="N53" s="2">
        <v>42.13</v>
      </c>
      <c r="O53" s="3">
        <v>652.47</v>
      </c>
      <c r="P53" s="2">
        <v>43.79</v>
      </c>
      <c r="Q53" s="3">
        <v>623.80999999999995</v>
      </c>
      <c r="R53" s="2">
        <v>31.05</v>
      </c>
      <c r="S53" s="3">
        <v>591.21</v>
      </c>
      <c r="T53" s="2">
        <v>22.44</v>
      </c>
      <c r="U53" s="3">
        <v>578.84</v>
      </c>
    </row>
    <row r="54" spans="1:21" x14ac:dyDescent="0.2">
      <c r="A54" s="6" t="s">
        <v>51</v>
      </c>
      <c r="B54" s="2">
        <v>363.97</v>
      </c>
      <c r="C54" s="3">
        <v>1711.88</v>
      </c>
      <c r="D54" s="2">
        <v>330.56</v>
      </c>
      <c r="E54" s="3">
        <v>1674.09</v>
      </c>
      <c r="F54" s="2">
        <v>413.15</v>
      </c>
      <c r="G54" s="3">
        <v>1635.34</v>
      </c>
      <c r="H54" s="2">
        <v>295.11</v>
      </c>
      <c r="I54" s="3">
        <v>1486.64</v>
      </c>
      <c r="J54" s="2">
        <v>293.7</v>
      </c>
      <c r="K54" s="3">
        <v>1341.02</v>
      </c>
      <c r="L54" s="2">
        <v>256.66000000000003</v>
      </c>
      <c r="M54" s="3">
        <v>1231.04</v>
      </c>
      <c r="N54" s="2">
        <v>183.53</v>
      </c>
      <c r="O54" s="3">
        <v>1270.1199999999999</v>
      </c>
      <c r="P54" s="2">
        <v>121.53</v>
      </c>
      <c r="Q54" s="3">
        <v>1166.42</v>
      </c>
      <c r="R54" s="2">
        <v>92.49</v>
      </c>
      <c r="S54" s="3">
        <v>1132.0899999999999</v>
      </c>
      <c r="T54" s="2">
        <v>84.58</v>
      </c>
      <c r="U54" s="3">
        <v>1103.67</v>
      </c>
    </row>
    <row r="55" spans="1:21" x14ac:dyDescent="0.2">
      <c r="A55" s="6" t="s">
        <v>52</v>
      </c>
      <c r="B55" s="2">
        <v>50.97</v>
      </c>
      <c r="C55" s="3">
        <v>68.430000000000007</v>
      </c>
      <c r="D55" s="2">
        <v>35.21</v>
      </c>
      <c r="E55" s="3">
        <v>55.84</v>
      </c>
      <c r="F55" s="2">
        <v>24.77</v>
      </c>
      <c r="G55" s="3">
        <v>63.87</v>
      </c>
      <c r="H55" s="2">
        <v>12.12</v>
      </c>
      <c r="I55" s="3">
        <v>63.87</v>
      </c>
      <c r="J55" s="2">
        <v>50.12</v>
      </c>
      <c r="K55" s="3">
        <v>62.03</v>
      </c>
      <c r="L55" s="2">
        <v>50.34</v>
      </c>
      <c r="M55" s="3">
        <v>65.64</v>
      </c>
      <c r="N55" s="2">
        <v>50.26</v>
      </c>
      <c r="O55" s="3">
        <v>54.29</v>
      </c>
      <c r="P55" s="2">
        <v>50.27</v>
      </c>
      <c r="Q55" s="3">
        <v>62.55</v>
      </c>
      <c r="R55" s="2">
        <v>50.3</v>
      </c>
      <c r="S55" s="3">
        <v>63.76</v>
      </c>
      <c r="T55" s="2">
        <v>47.92</v>
      </c>
      <c r="U55" s="3">
        <v>64.84</v>
      </c>
    </row>
    <row r="56" spans="1:21" x14ac:dyDescent="0.2">
      <c r="A56" s="6" t="s">
        <v>53</v>
      </c>
      <c r="B56" s="2">
        <v>12.65</v>
      </c>
      <c r="C56" s="3">
        <v>28.53</v>
      </c>
      <c r="D56" s="2">
        <v>12.68</v>
      </c>
      <c r="E56" s="3">
        <v>26.39</v>
      </c>
      <c r="F56" s="2">
        <v>11.63</v>
      </c>
      <c r="G56" s="3">
        <v>22.36</v>
      </c>
      <c r="H56" s="2">
        <v>25.16</v>
      </c>
      <c r="I56" s="3">
        <v>16.54</v>
      </c>
      <c r="J56" s="2">
        <v>44.66</v>
      </c>
      <c r="K56" s="3">
        <v>19.86</v>
      </c>
      <c r="L56" s="2">
        <v>40.78</v>
      </c>
      <c r="M56" s="3">
        <v>18.21</v>
      </c>
      <c r="N56" s="2">
        <v>14.97</v>
      </c>
      <c r="O56" s="3">
        <v>15.47</v>
      </c>
      <c r="P56" s="2">
        <v>14.7</v>
      </c>
      <c r="Q56" s="3">
        <v>11.37</v>
      </c>
      <c r="R56" s="2">
        <v>7.67</v>
      </c>
      <c r="S56" s="3">
        <v>9.61</v>
      </c>
      <c r="T56" s="2">
        <v>2.58</v>
      </c>
      <c r="U56" s="3">
        <v>9.3800000000000008</v>
      </c>
    </row>
    <row r="57" spans="1:21" x14ac:dyDescent="0.2">
      <c r="A57" s="6" t="s">
        <v>54</v>
      </c>
      <c r="B57" s="2">
        <v>70.64</v>
      </c>
      <c r="C57" s="3">
        <v>97.58</v>
      </c>
      <c r="D57" s="2">
        <v>80.86</v>
      </c>
      <c r="E57" s="3">
        <v>115.25</v>
      </c>
      <c r="F57" s="2">
        <v>84.3</v>
      </c>
      <c r="G57" s="3">
        <v>118.82</v>
      </c>
      <c r="H57" s="2">
        <v>99.39</v>
      </c>
      <c r="I57" s="3">
        <v>90.93</v>
      </c>
      <c r="J57" s="2">
        <v>385.37</v>
      </c>
      <c r="K57" s="3">
        <v>74.489999999999995</v>
      </c>
      <c r="L57" s="2">
        <v>406.84</v>
      </c>
      <c r="M57" s="3">
        <v>65.38</v>
      </c>
      <c r="N57" s="2">
        <v>415.77</v>
      </c>
      <c r="O57" s="3">
        <v>57.86</v>
      </c>
      <c r="P57" s="2">
        <v>417.15</v>
      </c>
      <c r="Q57" s="3">
        <v>57.84</v>
      </c>
      <c r="R57" s="2">
        <v>413.57</v>
      </c>
      <c r="S57" s="3">
        <v>48.55</v>
      </c>
      <c r="T57" s="2">
        <v>402.9</v>
      </c>
      <c r="U57" s="3">
        <v>47.55</v>
      </c>
    </row>
    <row r="58" spans="1:21" x14ac:dyDescent="0.2">
      <c r="A58" s="6" t="s">
        <v>55</v>
      </c>
      <c r="B58" s="2">
        <v>0</v>
      </c>
      <c r="C58" s="3">
        <v>0</v>
      </c>
      <c r="D58" s="2">
        <v>0</v>
      </c>
      <c r="E58" s="3">
        <v>0</v>
      </c>
      <c r="F58" s="2">
        <v>0</v>
      </c>
      <c r="G58" s="3">
        <v>0</v>
      </c>
      <c r="H58" s="2">
        <v>0</v>
      </c>
      <c r="I58" s="3">
        <v>0</v>
      </c>
      <c r="J58" s="2">
        <v>0</v>
      </c>
      <c r="K58" s="3">
        <v>0</v>
      </c>
      <c r="L58" s="2">
        <v>0</v>
      </c>
      <c r="M58" s="3">
        <v>0</v>
      </c>
      <c r="N58" s="2">
        <v>0</v>
      </c>
      <c r="O58" s="3">
        <v>0</v>
      </c>
      <c r="P58" s="2">
        <v>0</v>
      </c>
      <c r="Q58" s="3">
        <v>0</v>
      </c>
      <c r="R58" s="2">
        <v>0</v>
      </c>
      <c r="S58" s="3">
        <v>0</v>
      </c>
      <c r="T58" s="2">
        <v>0</v>
      </c>
      <c r="U58" s="3">
        <v>0</v>
      </c>
    </row>
    <row r="59" spans="1:21" ht="12.75" thickBot="1" x14ac:dyDescent="0.25">
      <c r="A59" s="6" t="s">
        <v>56</v>
      </c>
      <c r="B59" s="2">
        <v>1909.33</v>
      </c>
      <c r="C59" s="3">
        <v>554.51</v>
      </c>
      <c r="D59" s="2">
        <v>2068.19</v>
      </c>
      <c r="E59" s="3">
        <v>486.98</v>
      </c>
      <c r="F59" s="2">
        <v>2153.67</v>
      </c>
      <c r="G59" s="3">
        <v>486.53</v>
      </c>
      <c r="H59" s="2">
        <v>2256.1999999999998</v>
      </c>
      <c r="I59" s="3">
        <v>468.51</v>
      </c>
      <c r="J59" s="2">
        <v>2284.62</v>
      </c>
      <c r="K59" s="3">
        <v>446.84</v>
      </c>
      <c r="L59" s="2">
        <v>2269.56</v>
      </c>
      <c r="M59" s="3">
        <v>436.47</v>
      </c>
      <c r="N59" s="2">
        <v>1996.25</v>
      </c>
      <c r="O59" s="3">
        <v>427.02</v>
      </c>
      <c r="P59" s="2">
        <v>1972.39</v>
      </c>
      <c r="Q59" s="3">
        <v>382.55</v>
      </c>
      <c r="R59" s="2">
        <v>1986.47</v>
      </c>
      <c r="S59" s="3">
        <v>368.18</v>
      </c>
      <c r="T59" s="2">
        <v>1918.19</v>
      </c>
      <c r="U59" s="3">
        <v>351.94</v>
      </c>
    </row>
    <row r="60" spans="1:21" ht="12.75" thickBot="1" x14ac:dyDescent="0.25">
      <c r="A60" s="7" t="s">
        <v>57</v>
      </c>
      <c r="B60" s="4">
        <f t="shared" ref="B60:C60" si="0">SUM(B4:B59)</f>
        <v>19985.330000000002</v>
      </c>
      <c r="C60" s="4">
        <f t="shared" si="0"/>
        <v>10749.720000000003</v>
      </c>
      <c r="D60" s="4">
        <f>SUM(D4:D59)</f>
        <v>25202.139999999996</v>
      </c>
      <c r="E60" s="5">
        <f t="shared" ref="E60" si="1">SUM(E4:E59)</f>
        <v>10187.68</v>
      </c>
      <c r="F60" s="4">
        <f t="shared" ref="F60:K60" si="2">SUM(F4:F59)</f>
        <v>27492.75</v>
      </c>
      <c r="G60" s="5">
        <f t="shared" si="2"/>
        <v>9611.17</v>
      </c>
      <c r="H60" s="4">
        <f t="shared" si="2"/>
        <v>28855.279999999992</v>
      </c>
      <c r="I60" s="5">
        <f t="shared" si="2"/>
        <v>9174.8499999999985</v>
      </c>
      <c r="J60" s="4">
        <f t="shared" si="2"/>
        <v>30895.709999999995</v>
      </c>
      <c r="K60" s="5">
        <f t="shared" si="2"/>
        <v>8856.8999999999978</v>
      </c>
      <c r="L60" s="4">
        <f t="shared" ref="L60:M60" si="3">SUM(L4:L59)</f>
        <v>30415.559999999994</v>
      </c>
      <c r="M60" s="5">
        <f t="shared" si="3"/>
        <v>8492.5199999999986</v>
      </c>
      <c r="N60" s="4">
        <f>SUM(N4:N59)</f>
        <v>29710.67</v>
      </c>
      <c r="O60" s="5">
        <f>SUM(O4:O59)</f>
        <v>8248.06</v>
      </c>
      <c r="P60" s="4">
        <f>SUM(P4:P59)</f>
        <v>28277.490000000005</v>
      </c>
      <c r="Q60" s="5">
        <f>SUM(Q4:Q59)</f>
        <v>7657.0200000000013</v>
      </c>
      <c r="R60" s="4">
        <v>27559.289999999997</v>
      </c>
      <c r="S60" s="5">
        <v>7334.2199999999993</v>
      </c>
      <c r="T60" s="4">
        <v>25464.420000000013</v>
      </c>
      <c r="U60" s="5">
        <v>6989.6700000000019</v>
      </c>
    </row>
  </sheetData>
  <mergeCells count="12">
    <mergeCell ref="D2:E2"/>
    <mergeCell ref="A1:U1"/>
    <mergeCell ref="F2:G2"/>
    <mergeCell ref="H2:I2"/>
    <mergeCell ref="J2:K2"/>
    <mergeCell ref="L2:M2"/>
    <mergeCell ref="N2:O2"/>
    <mergeCell ref="A2:A3"/>
    <mergeCell ref="T2:U2"/>
    <mergeCell ref="R2:S2"/>
    <mergeCell ref="P2:Q2"/>
    <mergeCell ref="B2:C2"/>
  </mergeCells>
  <pageMargins left="0.74803149606299213" right="0.15748031496062992" top="0.47244094488188981" bottom="0.19685039370078741" header="0.31496062992125984" footer="0.31496062992125984"/>
  <pageSetup paperSize="9" scale="47" fitToHeight="0" orientation="landscape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lentelė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Rasa Kymantė</dc:creator>
  <cp:lastModifiedBy>Alvydas Milius</cp:lastModifiedBy>
  <cp:lastPrinted>2023-07-11T15:09:54Z</cp:lastPrinted>
  <dcterms:created xsi:type="dcterms:W3CDTF">2015-09-15T07:00:07Z</dcterms:created>
  <dcterms:modified xsi:type="dcterms:W3CDTF">2026-07-09T12:52:27Z</dcterms:modified>
</cp:coreProperties>
</file>