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rdag\AppData\Local\Microsoft\Windows\INetCache\Content.Outlook\2D1ZV9JR\"/>
    </mc:Choice>
  </mc:AlternateContent>
  <xr:revisionPtr revIDLastSave="0" documentId="13_ncr:1_{3D9FCECF-37C4-403C-A6E3-C5B39480DA6E}" xr6:coauthVersionLast="47" xr6:coauthVersionMax="47" xr10:uidLastSave="{00000000-0000-0000-0000-000000000000}"/>
  <bookViews>
    <workbookView xWindow="-108" yWindow="-108" windowWidth="23256" windowHeight="12456" xr2:uid="{92E74575-2BB2-49B4-9869-449718B79526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38" i="1" l="1"/>
  <c r="F38" i="1"/>
  <c r="G35" i="1"/>
  <c r="F35" i="1"/>
  <c r="G33" i="1"/>
  <c r="F33" i="1"/>
  <c r="G32" i="1"/>
  <c r="F32" i="1"/>
  <c r="G31" i="1"/>
  <c r="G28" i="1"/>
  <c r="F28" i="1"/>
  <c r="G27" i="1"/>
  <c r="F27" i="1"/>
  <c r="G26" i="1"/>
  <c r="F26" i="1"/>
  <c r="G25" i="1"/>
  <c r="F25" i="1"/>
  <c r="G20" i="1"/>
  <c r="F20" i="1"/>
  <c r="G17" i="1"/>
  <c r="F17" i="1"/>
  <c r="G13" i="1"/>
  <c r="F13" i="1"/>
  <c r="G10" i="1"/>
  <c r="F10" i="1"/>
  <c r="G9" i="1"/>
</calcChain>
</file>

<file path=xl/sharedStrings.xml><?xml version="1.0" encoding="utf-8"?>
<sst xmlns="http://schemas.openxmlformats.org/spreadsheetml/2006/main" count="114" uniqueCount="29">
  <si>
    <t>Suklasifikuotų ekologinės gamybos ūkiuose užaugintų galvijų vidutinės supirkimo kainos 
Lietuvos įmonėse 2026 m. gegužės mėn. pagal MS–1 ataskaitą</t>
  </si>
  <si>
    <t>Kategorija pagal
raumeningumą</t>
  </si>
  <si>
    <t>Vidutinė supirkimo kaina,
 EUR/100 kg skerdenų (be PVM)</t>
  </si>
  <si>
    <t>Pokytis,  %</t>
  </si>
  <si>
    <t>gegužė</t>
  </si>
  <si>
    <t>kovas</t>
  </si>
  <si>
    <t>balandis</t>
  </si>
  <si>
    <t>mėnesio*</t>
  </si>
  <si>
    <t>metų**</t>
  </si>
  <si>
    <t>Jauni  buliai (A):</t>
  </si>
  <si>
    <t>E</t>
  </si>
  <si>
    <t>●</t>
  </si>
  <si>
    <t>-</t>
  </si>
  <si>
    <t>U</t>
  </si>
  <si>
    <t>R</t>
  </si>
  <si>
    <t>O</t>
  </si>
  <si>
    <t>P</t>
  </si>
  <si>
    <t>E-P</t>
  </si>
  <si>
    <t>Buliai (B):</t>
  </si>
  <si>
    <t>Jaučiai (C):</t>
  </si>
  <si>
    <t>Karvės (D):</t>
  </si>
  <si>
    <t>Telyčios (E):</t>
  </si>
  <si>
    <t>8 mėnesių ir jaunesnių nei 12 mėnesių galvijai (Z):</t>
  </si>
  <si>
    <t>Vidutinė galvijų (A–Z)</t>
  </si>
  <si>
    <t>● - konfidencialūs duomenys</t>
  </si>
  <si>
    <t xml:space="preserve">* lyginant 2026 m. gegužės mėn su balandžio mėn. </t>
  </si>
  <si>
    <t>** lyginant 2026 m. gegužės mėn. su 2025 m. gegužės mėn.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</si>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</sst>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name val="Times New Roman"/>
      <family val="1"/>
    </font>
    <font>
      <b/>
      <sz val="10"/>
      <color rgb="FFFF000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8"/>
      <name val="Arial"/>
      <family val="2"/>
      <charset val="186"/>
    </font>
    <font>
      <sz val="8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9"/>
      <color indexed="8"/>
      <name val="Times New Roman"/>
      <family val="1"/>
    </font>
    <font>
      <sz val="9"/>
      <color indexed="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6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medium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6795556505021"/>
      </top>
      <bottom/>
      <diagonal/>
    </border>
    <border>
      <left style="thin">
        <color theme="0" tint="-0.14993743705557422"/>
      </left>
      <right/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8458815271462"/>
      </left>
      <right style="thin">
        <color theme="0" tint="-0.1498764000366222"/>
      </right>
      <top style="medium">
        <color theme="0" tint="-0.14990691854609822"/>
      </top>
      <bottom/>
      <diagonal/>
    </border>
    <border>
      <left style="thin">
        <color theme="0" tint="-0.1498764000366222"/>
      </left>
      <right/>
      <top style="medium">
        <color theme="0" tint="-0.14990691854609822"/>
      </top>
      <bottom/>
      <diagonal/>
    </border>
    <border>
      <left/>
      <right style="thin">
        <color theme="0" tint="-0.1498764000366222"/>
      </right>
      <top style="medium">
        <color theme="0" tint="-0.14990691854609822"/>
      </top>
      <bottom/>
      <diagonal/>
    </border>
    <border>
      <left style="thin">
        <color theme="0" tint="-0.149845881527146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/>
      <top/>
      <bottom/>
      <diagonal/>
    </border>
    <border>
      <left/>
      <right style="thin">
        <color theme="0" tint="-0.1498764000366222"/>
      </right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14996795556505021"/>
      </top>
      <bottom/>
      <diagonal/>
    </border>
    <border>
      <left style="thin">
        <color theme="0" tint="-0.14996795556505021"/>
      </left>
      <right/>
      <top style="medium">
        <color theme="0" tint="-0.14996795556505021"/>
      </top>
      <bottom/>
      <diagonal/>
    </border>
    <border>
      <left/>
      <right style="thin">
        <color theme="0" tint="-0.14996795556505021"/>
      </right>
      <top style="medium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3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right" indent="1"/>
    </xf>
    <xf numFmtId="0" fontId="6" fillId="0" borderId="13" xfId="0" applyFont="1" applyBorder="1" applyAlignment="1">
      <alignment horizontal="right" indent="1"/>
    </xf>
    <xf numFmtId="0" fontId="6" fillId="0" borderId="11" xfId="0" applyFont="1" applyBorder="1" applyAlignment="1">
      <alignment horizontal="right" indent="1"/>
    </xf>
    <xf numFmtId="0" fontId="6" fillId="0" borderId="0" xfId="0" applyFont="1" applyAlignment="1">
      <alignment horizontal="right" indent="1"/>
    </xf>
    <xf numFmtId="0" fontId="5" fillId="0" borderId="14" xfId="0" applyFont="1" applyBorder="1" applyAlignment="1">
      <alignment horizontal="center"/>
    </xf>
    <xf numFmtId="4" fontId="7" fillId="0" borderId="0" xfId="0" quotePrefix="1" applyNumberFormat="1" applyFont="1" applyAlignment="1">
      <alignment horizontal="right" vertical="center" wrapText="1" indent="1"/>
    </xf>
    <xf numFmtId="2" fontId="7" fillId="0" borderId="15" xfId="0" applyNumberFormat="1" applyFont="1" applyBorder="1" applyAlignment="1">
      <alignment horizontal="right" vertical="center" indent="1"/>
    </xf>
    <xf numFmtId="2" fontId="7" fillId="0" borderId="0" xfId="0" applyNumberFormat="1" applyFont="1" applyAlignment="1">
      <alignment horizontal="right" vertical="center" indent="1"/>
    </xf>
    <xf numFmtId="2" fontId="7" fillId="0" borderId="14" xfId="0" applyNumberFormat="1" applyFont="1" applyBorder="1" applyAlignment="1">
      <alignment horizontal="right" vertical="center" indent="1"/>
    </xf>
    <xf numFmtId="2" fontId="7" fillId="0" borderId="0" xfId="0" quotePrefix="1" applyNumberFormat="1" applyFont="1" applyAlignment="1">
      <alignment horizontal="right" vertical="center" wrapText="1" indent="1"/>
    </xf>
    <xf numFmtId="2" fontId="5" fillId="2" borderId="16" xfId="0" applyNumberFormat="1" applyFont="1" applyFill="1" applyBorder="1" applyAlignment="1">
      <alignment horizontal="center"/>
    </xf>
    <xf numFmtId="4" fontId="8" fillId="2" borderId="17" xfId="0" quotePrefix="1" applyNumberFormat="1" applyFont="1" applyFill="1" applyBorder="1" applyAlignment="1">
      <alignment horizontal="right" vertical="center" wrapText="1" indent="1"/>
    </xf>
    <xf numFmtId="2" fontId="8" fillId="2" borderId="17" xfId="0" applyNumberFormat="1" applyFont="1" applyFill="1" applyBorder="1" applyAlignment="1">
      <alignment horizontal="right" vertical="center" indent="1"/>
    </xf>
    <xf numFmtId="2" fontId="8" fillId="2" borderId="17" xfId="0" quotePrefix="1" applyNumberFormat="1" applyFont="1" applyFill="1" applyBorder="1" applyAlignment="1">
      <alignment horizontal="right" vertical="center" wrapText="1" indent="1"/>
    </xf>
    <xf numFmtId="0" fontId="5" fillId="0" borderId="19" xfId="0" applyFont="1" applyBorder="1" applyAlignment="1">
      <alignment horizontal="center" wrapText="1"/>
    </xf>
    <xf numFmtId="0" fontId="7" fillId="0" borderId="20" xfId="0" applyFont="1" applyBorder="1" applyAlignment="1">
      <alignment horizontal="right" vertical="center" indent="1"/>
    </xf>
    <xf numFmtId="0" fontId="7" fillId="0" borderId="21" xfId="0" applyFont="1" applyBorder="1" applyAlignment="1">
      <alignment horizontal="right" vertical="center" indent="1"/>
    </xf>
    <xf numFmtId="0" fontId="7" fillId="0" borderId="19" xfId="0" applyFont="1" applyBorder="1" applyAlignment="1">
      <alignment horizontal="right" vertical="center" indent="1"/>
    </xf>
    <xf numFmtId="0" fontId="7" fillId="0" borderId="22" xfId="0" applyFont="1" applyBorder="1" applyAlignment="1">
      <alignment horizontal="right" vertical="center" indent="1"/>
    </xf>
    <xf numFmtId="0" fontId="0" fillId="0" borderId="19" xfId="0" applyBorder="1" applyAlignment="1">
      <alignment horizontal="right" vertical="center" indent="1"/>
    </xf>
    <xf numFmtId="0" fontId="5" fillId="0" borderId="0" xfId="0" applyFont="1" applyAlignment="1">
      <alignment horizontal="center"/>
    </xf>
    <xf numFmtId="2" fontId="7" fillId="0" borderId="23" xfId="0" applyNumberFormat="1" applyFont="1" applyBorder="1" applyAlignment="1">
      <alignment horizontal="right" vertical="center" indent="1"/>
    </xf>
    <xf numFmtId="2" fontId="7" fillId="0" borderId="24" xfId="0" applyNumberFormat="1" applyFont="1" applyBorder="1" applyAlignment="1">
      <alignment horizontal="right" vertical="center" indent="1"/>
    </xf>
    <xf numFmtId="2" fontId="7" fillId="0" borderId="25" xfId="0" applyNumberFormat="1" applyFont="1" applyBorder="1" applyAlignment="1">
      <alignment horizontal="right" vertical="center" indent="1"/>
    </xf>
    <xf numFmtId="0" fontId="5" fillId="2" borderId="16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2" fontId="8" fillId="2" borderId="27" xfId="0" quotePrefix="1" applyNumberFormat="1" applyFont="1" applyFill="1" applyBorder="1" applyAlignment="1">
      <alignment horizontal="right" vertical="center" indent="1"/>
    </xf>
    <xf numFmtId="2" fontId="8" fillId="2" borderId="27" xfId="0" applyNumberFormat="1" applyFont="1" applyFill="1" applyBorder="1" applyAlignment="1">
      <alignment horizontal="right" vertical="center" indent="1"/>
    </xf>
    <xf numFmtId="0" fontId="9" fillId="0" borderId="0" xfId="0" applyFont="1" applyAlignment="1">
      <alignment horizontal="center" wrapText="1"/>
    </xf>
    <xf numFmtId="4" fontId="7" fillId="0" borderId="28" xfId="0" quotePrefix="1" applyNumberFormat="1" applyFont="1" applyBorder="1" applyAlignment="1">
      <alignment horizontal="right" vertical="center" wrapText="1" indent="1"/>
    </xf>
    <xf numFmtId="2" fontId="7" fillId="0" borderId="29" xfId="0" applyNumberFormat="1" applyFont="1" applyBorder="1" applyAlignment="1">
      <alignment horizontal="right" vertical="center" indent="1"/>
    </xf>
    <xf numFmtId="2" fontId="7" fillId="0" borderId="13" xfId="0" applyNumberFormat="1" applyFont="1" applyBorder="1" applyAlignment="1">
      <alignment horizontal="right" vertical="center" indent="1"/>
    </xf>
    <xf numFmtId="2" fontId="7" fillId="0" borderId="30" xfId="0" applyNumberFormat="1" applyFont="1" applyBorder="1" applyAlignment="1">
      <alignment horizontal="right" vertical="center" indent="1"/>
    </xf>
    <xf numFmtId="4" fontId="7" fillId="0" borderId="31" xfId="0" quotePrefix="1" applyNumberFormat="1" applyFont="1" applyBorder="1" applyAlignment="1">
      <alignment horizontal="right" vertical="center" wrapText="1" indent="1"/>
    </xf>
    <xf numFmtId="2" fontId="7" fillId="0" borderId="32" xfId="0" applyNumberFormat="1" applyFont="1" applyBorder="1" applyAlignment="1">
      <alignment horizontal="right" vertical="center" indent="1"/>
    </xf>
    <xf numFmtId="2" fontId="7" fillId="0" borderId="33" xfId="0" applyNumberFormat="1" applyFont="1" applyBorder="1" applyAlignment="1">
      <alignment horizontal="right" vertical="center" indent="1"/>
    </xf>
    <xf numFmtId="0" fontId="9" fillId="2" borderId="26" xfId="0" applyFont="1" applyFill="1" applyBorder="1" applyAlignment="1">
      <alignment horizontal="center"/>
    </xf>
    <xf numFmtId="4" fontId="8" fillId="2" borderId="0" xfId="0" quotePrefix="1" applyNumberFormat="1" applyFont="1" applyFill="1" applyAlignment="1">
      <alignment horizontal="right" vertical="center" wrapText="1" indent="1"/>
    </xf>
    <xf numFmtId="2" fontId="8" fillId="2" borderId="0" xfId="0" applyNumberFormat="1" applyFont="1" applyFill="1" applyAlignment="1">
      <alignment horizontal="right" vertical="center" indent="1"/>
    </xf>
    <xf numFmtId="0" fontId="5" fillId="0" borderId="13" xfId="0" applyFont="1" applyBorder="1" applyAlignment="1">
      <alignment horizontal="center"/>
    </xf>
    <xf numFmtId="2" fontId="7" fillId="0" borderId="13" xfId="0" quotePrefix="1" applyNumberFormat="1" applyFont="1" applyBorder="1" applyAlignment="1">
      <alignment horizontal="right" vertical="center" wrapText="1" indent="1"/>
    </xf>
    <xf numFmtId="0" fontId="9" fillId="2" borderId="1" xfId="0" applyFont="1" applyFill="1" applyBorder="1" applyAlignment="1">
      <alignment horizontal="center"/>
    </xf>
    <xf numFmtId="2" fontId="8" fillId="2" borderId="34" xfId="0" quotePrefix="1" applyNumberFormat="1" applyFont="1" applyFill="1" applyBorder="1" applyAlignment="1">
      <alignment horizontal="right" vertical="center" wrapText="1" indent="1"/>
    </xf>
    <xf numFmtId="2" fontId="7" fillId="2" borderId="34" xfId="0" applyNumberFormat="1" applyFont="1" applyFill="1" applyBorder="1" applyAlignment="1">
      <alignment horizontal="right" vertical="center" indent="1"/>
    </xf>
    <xf numFmtId="0" fontId="9" fillId="3" borderId="4" xfId="0" applyFont="1" applyFill="1" applyBorder="1" applyAlignment="1">
      <alignment horizontal="left"/>
    </xf>
    <xf numFmtId="2" fontId="8" fillId="3" borderId="35" xfId="0" applyNumberFormat="1" applyFont="1" applyFill="1" applyBorder="1" applyAlignment="1">
      <alignment horizontal="right" vertical="center" indent="1"/>
    </xf>
    <xf numFmtId="2" fontId="8" fillId="3" borderId="5" xfId="0" applyNumberFormat="1" applyFont="1" applyFill="1" applyBorder="1" applyAlignment="1">
      <alignment horizontal="right" vertical="center" indent="1"/>
    </xf>
    <xf numFmtId="0" fontId="10" fillId="0" borderId="0" xfId="1" applyFont="1" applyAlignment="1">
      <alignment horizontal="left"/>
    </xf>
    <xf numFmtId="0" fontId="11" fillId="0" borderId="0" xfId="1" applyFont="1"/>
    <xf numFmtId="0" fontId="12" fillId="0" borderId="0" xfId="1" applyFont="1"/>
    <xf numFmtId="0" fontId="4" fillId="0" borderId="0" xfId="0" applyFont="1" applyAlignment="1">
      <alignment horizontal="right" vertical="center"/>
    </xf>
    <xf numFmtId="0" fontId="9" fillId="0" borderId="18" xfId="0" applyFont="1" applyBorder="1" applyAlignment="1">
      <alignment horizontal="center" wrapText="1"/>
    </xf>
    <xf numFmtId="0" fontId="0" fillId="0" borderId="18" xfId="0" applyBorder="1"/>
    <xf numFmtId="0" fontId="5" fillId="0" borderId="0" xfId="0" applyFont="1" applyAlignment="1">
      <alignment horizontal="center"/>
    </xf>
    <xf numFmtId="0" fontId="0" fillId="0" borderId="0" xfId="0"/>
    <xf numFmtId="0" fontId="9" fillId="0" borderId="10" xfId="0" applyFont="1" applyBorder="1" applyAlignment="1">
      <alignment horizontal="center" wrapText="1"/>
    </xf>
    <xf numFmtId="0" fontId="0" fillId="0" borderId="10" xfId="0" applyBorder="1"/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2">
    <cellStyle name="Įprastas" xfId="0" builtinId="0"/>
    <cellStyle name="Normal 2 2" xfId="1" xr:uid="{C915710B-0DD7-4494-AFD7-6B406A0670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795CF-B375-4F70-AF83-FF460FE50516}">
  <dimension ref="A2:G46"/>
  <sheetViews>
    <sheetView showGridLines="0" tabSelected="1" workbookViewId="0">
      <selection activeCell="A2" sqref="A2:G2"/>
    </sheetView>
  </sheetViews>
  <sheetFormatPr defaultRowHeight="13.2" x14ac:dyDescent="0.25"/>
  <cols>
    <col min="1" max="1" width="17.33203125" customWidth="1"/>
    <col min="2" max="7" width="10.6640625" customWidth="1"/>
  </cols>
  <sheetData>
    <row r="2" spans="1:7" ht="30" customHeight="1" x14ac:dyDescent="0.25">
      <c r="A2" s="66" t="s">
        <v>0</v>
      </c>
      <c r="B2" s="67"/>
      <c r="C2" s="67"/>
      <c r="D2" s="67"/>
      <c r="E2" s="67"/>
      <c r="F2" s="67"/>
      <c r="G2" s="67"/>
    </row>
    <row r="3" spans="1:7" x14ac:dyDescent="0.25">
      <c r="A3" s="1"/>
    </row>
    <row r="4" spans="1:7" ht="24.75" customHeight="1" x14ac:dyDescent="0.25">
      <c r="A4" s="68" t="s">
        <v>1</v>
      </c>
      <c r="B4" s="71" t="s">
        <v>2</v>
      </c>
      <c r="C4" s="72"/>
      <c r="D4" s="72"/>
      <c r="E4" s="72"/>
      <c r="F4" s="72"/>
      <c r="G4" s="72"/>
    </row>
    <row r="5" spans="1:7" ht="15" customHeight="1" x14ac:dyDescent="0.25">
      <c r="A5" s="69"/>
      <c r="B5" s="2">
        <v>2025</v>
      </c>
      <c r="C5" s="73">
        <v>2026</v>
      </c>
      <c r="D5" s="74"/>
      <c r="E5" s="75"/>
      <c r="F5" s="73" t="s">
        <v>3</v>
      </c>
      <c r="G5" s="76"/>
    </row>
    <row r="6" spans="1:7" ht="15" customHeight="1" x14ac:dyDescent="0.25">
      <c r="A6" s="70"/>
      <c r="B6" s="3" t="s">
        <v>4</v>
      </c>
      <c r="C6" s="4" t="s">
        <v>5</v>
      </c>
      <c r="D6" s="4" t="s">
        <v>6</v>
      </c>
      <c r="E6" s="4" t="s">
        <v>4</v>
      </c>
      <c r="F6" s="5" t="s">
        <v>7</v>
      </c>
      <c r="G6" s="5" t="s">
        <v>8</v>
      </c>
    </row>
    <row r="7" spans="1:7" ht="13.5" customHeight="1" thickBot="1" x14ac:dyDescent="0.3">
      <c r="A7" s="77" t="s">
        <v>9</v>
      </c>
      <c r="B7" s="63"/>
      <c r="C7" s="63"/>
      <c r="D7" s="63"/>
      <c r="E7" s="63"/>
      <c r="F7" s="63"/>
      <c r="G7" s="63"/>
    </row>
    <row r="8" spans="1:7" ht="13.5" customHeight="1" x14ac:dyDescent="0.25">
      <c r="A8" s="6" t="s">
        <v>10</v>
      </c>
      <c r="B8" s="7" t="s">
        <v>11</v>
      </c>
      <c r="C8" s="7" t="s">
        <v>11</v>
      </c>
      <c r="D8" s="8" t="s">
        <v>11</v>
      </c>
      <c r="E8" s="9" t="s">
        <v>11</v>
      </c>
      <c r="F8" s="10" t="s">
        <v>12</v>
      </c>
      <c r="G8" s="10" t="s">
        <v>12</v>
      </c>
    </row>
    <row r="9" spans="1:7" ht="13.5" customHeight="1" x14ac:dyDescent="0.25">
      <c r="A9" s="11" t="s">
        <v>13</v>
      </c>
      <c r="B9" s="12">
        <v>612.57000000000005</v>
      </c>
      <c r="C9" s="13" t="s">
        <v>11</v>
      </c>
      <c r="D9" s="14" t="s">
        <v>11</v>
      </c>
      <c r="E9" s="15">
        <v>629.20000000000005</v>
      </c>
      <c r="F9" s="14" t="s">
        <v>12</v>
      </c>
      <c r="G9" s="16">
        <f>(E9/B9-1)*100</f>
        <v>2.7147917788987286</v>
      </c>
    </row>
    <row r="10" spans="1:7" ht="13.5" customHeight="1" x14ac:dyDescent="0.25">
      <c r="A10" s="11" t="s">
        <v>14</v>
      </c>
      <c r="B10" s="12">
        <v>611.86</v>
      </c>
      <c r="C10" s="13">
        <v>669.6</v>
      </c>
      <c r="D10" s="14">
        <v>640.44000000000005</v>
      </c>
      <c r="E10" s="15">
        <v>624.57000000000005</v>
      </c>
      <c r="F10" s="14">
        <f>(E10/D10-1)*100</f>
        <v>-2.4779838860783165</v>
      </c>
      <c r="G10" s="16">
        <f>(E10/B10-1)*100</f>
        <v>2.0772725786944779</v>
      </c>
    </row>
    <row r="11" spans="1:7" ht="13.5" customHeight="1" x14ac:dyDescent="0.25">
      <c r="A11" s="11" t="s">
        <v>15</v>
      </c>
      <c r="B11" s="12">
        <v>556.5</v>
      </c>
      <c r="C11" s="13">
        <v>656.8</v>
      </c>
      <c r="D11" s="14">
        <v>623.72</v>
      </c>
      <c r="E11" s="15" t="s">
        <v>11</v>
      </c>
      <c r="F11" s="14" t="s">
        <v>12</v>
      </c>
      <c r="G11" s="16" t="s">
        <v>12</v>
      </c>
    </row>
    <row r="12" spans="1:7" ht="13.5" customHeight="1" x14ac:dyDescent="0.25">
      <c r="A12" s="11" t="s">
        <v>16</v>
      </c>
      <c r="B12" s="12" t="s">
        <v>11</v>
      </c>
      <c r="C12" s="13" t="s">
        <v>11</v>
      </c>
      <c r="D12" s="14" t="s">
        <v>11</v>
      </c>
      <c r="E12" s="15">
        <v>463.26</v>
      </c>
      <c r="F12" s="14" t="s">
        <v>12</v>
      </c>
      <c r="G12" s="16" t="s">
        <v>12</v>
      </c>
    </row>
    <row r="13" spans="1:7" ht="13.5" customHeight="1" x14ac:dyDescent="0.25">
      <c r="A13" s="17" t="s">
        <v>17</v>
      </c>
      <c r="B13" s="18">
        <v>601.26</v>
      </c>
      <c r="C13" s="19">
        <v>660.42</v>
      </c>
      <c r="D13" s="19">
        <v>638.59</v>
      </c>
      <c r="E13" s="19">
        <v>609.44000000000005</v>
      </c>
      <c r="F13" s="19">
        <f>(E13/D13-1)*100</f>
        <v>-4.5647442020701812</v>
      </c>
      <c r="G13" s="20">
        <f>(E13/B13-1)*100</f>
        <v>1.3604763330339775</v>
      </c>
    </row>
    <row r="14" spans="1:7" ht="13.5" customHeight="1" thickBot="1" x14ac:dyDescent="0.3">
      <c r="A14" s="58" t="s">
        <v>18</v>
      </c>
      <c r="B14" s="59"/>
      <c r="C14" s="59"/>
      <c r="D14" s="59"/>
      <c r="E14" s="59"/>
      <c r="F14" s="59"/>
      <c r="G14" s="59"/>
    </row>
    <row r="15" spans="1:7" ht="13.5" customHeight="1" x14ac:dyDescent="0.25">
      <c r="A15" s="21" t="s">
        <v>10</v>
      </c>
      <c r="B15" s="22" t="s">
        <v>11</v>
      </c>
      <c r="C15" s="23" t="s">
        <v>12</v>
      </c>
      <c r="D15" s="24" t="s">
        <v>11</v>
      </c>
      <c r="E15" s="25" t="s">
        <v>11</v>
      </c>
      <c r="F15" s="24" t="s">
        <v>12</v>
      </c>
      <c r="G15" s="26" t="s">
        <v>12</v>
      </c>
    </row>
    <row r="16" spans="1:7" ht="13.5" customHeight="1" x14ac:dyDescent="0.25">
      <c r="A16" s="27" t="s">
        <v>13</v>
      </c>
      <c r="B16" s="28">
        <v>583.92999999999995</v>
      </c>
      <c r="C16" s="29">
        <v>681.66</v>
      </c>
      <c r="D16" s="14" t="s">
        <v>11</v>
      </c>
      <c r="E16" s="30" t="s">
        <v>11</v>
      </c>
      <c r="F16" s="14" t="s">
        <v>12</v>
      </c>
      <c r="G16" s="16" t="s">
        <v>12</v>
      </c>
    </row>
    <row r="17" spans="1:7" ht="13.5" customHeight="1" x14ac:dyDescent="0.25">
      <c r="A17" s="27" t="s">
        <v>14</v>
      </c>
      <c r="B17" s="28">
        <v>614.04</v>
      </c>
      <c r="C17" s="29">
        <v>655.66</v>
      </c>
      <c r="D17" s="14">
        <v>643.80999999999995</v>
      </c>
      <c r="E17" s="30">
        <v>579.75</v>
      </c>
      <c r="F17" s="14">
        <f>(E17/D17-1)*100</f>
        <v>-9.9501405694226506</v>
      </c>
      <c r="G17" s="16">
        <f>(E17/B17-1)*100</f>
        <v>-5.5843267539573915</v>
      </c>
    </row>
    <row r="18" spans="1:7" ht="13.5" customHeight="1" x14ac:dyDescent="0.25">
      <c r="A18" s="27" t="s">
        <v>15</v>
      </c>
      <c r="B18" s="28">
        <v>557.65</v>
      </c>
      <c r="C18" s="29" t="s">
        <v>11</v>
      </c>
      <c r="D18" s="14" t="s">
        <v>11</v>
      </c>
      <c r="E18" s="30" t="s">
        <v>11</v>
      </c>
      <c r="F18" s="14" t="s">
        <v>12</v>
      </c>
      <c r="G18" s="16" t="s">
        <v>12</v>
      </c>
    </row>
    <row r="19" spans="1:7" ht="13.5" customHeight="1" x14ac:dyDescent="0.25">
      <c r="A19" s="27" t="s">
        <v>16</v>
      </c>
      <c r="B19" s="28" t="s">
        <v>11</v>
      </c>
      <c r="C19" s="29" t="s">
        <v>11</v>
      </c>
      <c r="D19" s="14" t="s">
        <v>11</v>
      </c>
      <c r="E19" s="30" t="s">
        <v>11</v>
      </c>
      <c r="F19" s="14" t="s">
        <v>12</v>
      </c>
      <c r="G19" s="16" t="s">
        <v>12</v>
      </c>
    </row>
    <row r="20" spans="1:7" ht="13.5" customHeight="1" x14ac:dyDescent="0.25">
      <c r="A20" s="31" t="s">
        <v>17</v>
      </c>
      <c r="B20" s="19">
        <v>584.79</v>
      </c>
      <c r="C20" s="19">
        <v>663.12</v>
      </c>
      <c r="D20" s="19">
        <v>625.57000000000005</v>
      </c>
      <c r="E20" s="19">
        <v>588.52</v>
      </c>
      <c r="F20" s="19">
        <f>(E20/D20-1)*100</f>
        <v>-5.9225985900858475</v>
      </c>
      <c r="G20" s="20">
        <f>(E20/B20-1)*100</f>
        <v>0.63783580430583076</v>
      </c>
    </row>
    <row r="21" spans="1:7" ht="13.5" customHeight="1" x14ac:dyDescent="0.25">
      <c r="A21" s="60" t="s">
        <v>19</v>
      </c>
      <c r="B21" s="61"/>
      <c r="C21" s="61"/>
      <c r="D21" s="61"/>
      <c r="E21" s="61"/>
      <c r="F21" s="61"/>
      <c r="G21" s="61"/>
    </row>
    <row r="22" spans="1:7" ht="13.5" customHeight="1" x14ac:dyDescent="0.25">
      <c r="A22" s="32" t="s">
        <v>17</v>
      </c>
      <c r="B22" s="33" t="s">
        <v>11</v>
      </c>
      <c r="C22" s="34" t="s">
        <v>12</v>
      </c>
      <c r="D22" s="34" t="s">
        <v>12</v>
      </c>
      <c r="E22" s="34" t="s">
        <v>11</v>
      </c>
      <c r="F22" s="34" t="s">
        <v>12</v>
      </c>
      <c r="G22" s="33" t="s">
        <v>12</v>
      </c>
    </row>
    <row r="23" spans="1:7" ht="13.5" customHeight="1" thickBot="1" x14ac:dyDescent="0.3">
      <c r="A23" s="62" t="s">
        <v>20</v>
      </c>
      <c r="B23" s="63"/>
      <c r="C23" s="63"/>
      <c r="D23" s="63"/>
      <c r="E23" s="63"/>
      <c r="F23" s="63"/>
      <c r="G23" s="63"/>
    </row>
    <row r="24" spans="1:7" ht="13.5" customHeight="1" x14ac:dyDescent="0.25">
      <c r="A24" s="35" t="s">
        <v>13</v>
      </c>
      <c r="B24" s="36" t="s">
        <v>11</v>
      </c>
      <c r="C24" s="37" t="s">
        <v>11</v>
      </c>
      <c r="D24" s="38" t="s">
        <v>11</v>
      </c>
      <c r="E24" s="39">
        <v>586.33000000000004</v>
      </c>
      <c r="F24" s="14" t="s">
        <v>12</v>
      </c>
      <c r="G24" s="16" t="s">
        <v>12</v>
      </c>
    </row>
    <row r="25" spans="1:7" ht="13.5" customHeight="1" x14ac:dyDescent="0.25">
      <c r="A25" s="27" t="s">
        <v>14</v>
      </c>
      <c r="B25" s="40">
        <v>570.99</v>
      </c>
      <c r="C25" s="41">
        <v>606.6</v>
      </c>
      <c r="D25" s="14">
        <v>590.87</v>
      </c>
      <c r="E25" s="42">
        <v>569.39</v>
      </c>
      <c r="F25" s="14">
        <f>(E25/D25-1)*100</f>
        <v>-3.6353174133058053</v>
      </c>
      <c r="G25" s="16">
        <f>(E25/B25-1)*100</f>
        <v>-0.28021506506243909</v>
      </c>
    </row>
    <row r="26" spans="1:7" ht="13.5" customHeight="1" x14ac:dyDescent="0.25">
      <c r="A26" s="27" t="s">
        <v>15</v>
      </c>
      <c r="B26" s="40">
        <v>558.22</v>
      </c>
      <c r="C26" s="41">
        <v>600.09</v>
      </c>
      <c r="D26" s="14">
        <v>583.55999999999995</v>
      </c>
      <c r="E26" s="42">
        <v>582.85</v>
      </c>
      <c r="F26" s="14">
        <f>(E26/D26-1)*100</f>
        <v>-0.12166700939062469</v>
      </c>
      <c r="G26" s="16">
        <f>(E26/B26-1)*100</f>
        <v>4.4122389022249298</v>
      </c>
    </row>
    <row r="27" spans="1:7" ht="13.5" customHeight="1" x14ac:dyDescent="0.25">
      <c r="A27" s="27" t="s">
        <v>16</v>
      </c>
      <c r="B27" s="40">
        <v>507.55</v>
      </c>
      <c r="C27" s="41">
        <v>538.41999999999996</v>
      </c>
      <c r="D27" s="14">
        <v>506.64</v>
      </c>
      <c r="E27" s="42">
        <v>530.4</v>
      </c>
      <c r="F27" s="14">
        <f>(E27/D27-1)*100</f>
        <v>4.6897205116058771</v>
      </c>
      <c r="G27" s="16">
        <f>(E27/B27-1)*100</f>
        <v>4.502019505467425</v>
      </c>
    </row>
    <row r="28" spans="1:7" ht="13.5" customHeight="1" x14ac:dyDescent="0.25">
      <c r="A28" s="43" t="s">
        <v>17</v>
      </c>
      <c r="B28" s="44">
        <v>556.32000000000005</v>
      </c>
      <c r="C28" s="34">
        <v>594.65</v>
      </c>
      <c r="D28" s="34">
        <v>564.72</v>
      </c>
      <c r="E28" s="34">
        <v>565.74</v>
      </c>
      <c r="F28" s="45">
        <f>(E28/D28-1)*100</f>
        <v>0.18062048448788115</v>
      </c>
      <c r="G28" s="20">
        <f>(E28/B28-1)*100</f>
        <v>1.6932700603968787</v>
      </c>
    </row>
    <row r="29" spans="1:7" ht="13.5" customHeight="1" thickBot="1" x14ac:dyDescent="0.3">
      <c r="A29" s="64" t="s">
        <v>21</v>
      </c>
      <c r="B29" s="61"/>
      <c r="C29" s="61"/>
      <c r="D29" s="61"/>
      <c r="E29" s="61"/>
      <c r="F29" s="61"/>
      <c r="G29" s="61"/>
    </row>
    <row r="30" spans="1:7" ht="13.5" customHeight="1" x14ac:dyDescent="0.25">
      <c r="A30" s="46" t="s">
        <v>10</v>
      </c>
      <c r="B30" s="36" t="s">
        <v>11</v>
      </c>
      <c r="C30" s="37" t="s">
        <v>12</v>
      </c>
      <c r="D30" s="38" t="s">
        <v>12</v>
      </c>
      <c r="E30" s="39" t="s">
        <v>11</v>
      </c>
      <c r="F30" s="38" t="s">
        <v>12</v>
      </c>
      <c r="G30" s="47" t="s">
        <v>12</v>
      </c>
    </row>
    <row r="31" spans="1:7" ht="13.5" customHeight="1" x14ac:dyDescent="0.25">
      <c r="A31" s="27" t="s">
        <v>13</v>
      </c>
      <c r="B31" s="40">
        <v>615.55999999999995</v>
      </c>
      <c r="C31" s="41">
        <v>639.67999999999995</v>
      </c>
      <c r="D31" s="14" t="s">
        <v>11</v>
      </c>
      <c r="E31" s="42">
        <v>606.29999999999995</v>
      </c>
      <c r="F31" s="14" t="s">
        <v>12</v>
      </c>
      <c r="G31" s="16">
        <f>(E31/B31-1)*100</f>
        <v>-1.504321268438491</v>
      </c>
    </row>
    <row r="32" spans="1:7" ht="13.5" customHeight="1" x14ac:dyDescent="0.25">
      <c r="A32" s="27" t="s">
        <v>14</v>
      </c>
      <c r="B32" s="40">
        <v>587.08000000000004</v>
      </c>
      <c r="C32" s="41">
        <v>656.33</v>
      </c>
      <c r="D32" s="14">
        <v>625.58000000000004</v>
      </c>
      <c r="E32" s="42">
        <v>608.65</v>
      </c>
      <c r="F32" s="14">
        <f>(E32/D32-1)*100</f>
        <v>-2.7062885642124224</v>
      </c>
      <c r="G32" s="16">
        <f>(E32/B32-1)*100</f>
        <v>3.6741159637527998</v>
      </c>
    </row>
    <row r="33" spans="1:7" ht="13.5" customHeight="1" x14ac:dyDescent="0.25">
      <c r="A33" s="27" t="s">
        <v>15</v>
      </c>
      <c r="B33" s="40">
        <v>550.64</v>
      </c>
      <c r="C33" s="41">
        <v>609.17999999999995</v>
      </c>
      <c r="D33" s="14">
        <v>610.58000000000004</v>
      </c>
      <c r="E33" s="42">
        <v>549.91999999999996</v>
      </c>
      <c r="F33" s="14">
        <f>(E33/D33-1)*100</f>
        <v>-9.9348160765174285</v>
      </c>
      <c r="G33" s="16">
        <f>(E33/B33-1)*100</f>
        <v>-0.13075693738195948</v>
      </c>
    </row>
    <row r="34" spans="1:7" ht="13.5" customHeight="1" x14ac:dyDescent="0.25">
      <c r="A34" s="27" t="s">
        <v>16</v>
      </c>
      <c r="B34" s="40">
        <v>539.49</v>
      </c>
      <c r="C34" s="41">
        <v>542.52</v>
      </c>
      <c r="D34" s="14" t="s">
        <v>11</v>
      </c>
      <c r="E34" s="42" t="s">
        <v>11</v>
      </c>
      <c r="F34" s="14" t="s">
        <v>12</v>
      </c>
      <c r="G34" s="16" t="s">
        <v>12</v>
      </c>
    </row>
    <row r="35" spans="1:7" ht="13.5" customHeight="1" x14ac:dyDescent="0.25">
      <c r="A35" s="43" t="s">
        <v>17</v>
      </c>
      <c r="B35" s="44">
        <v>581.73</v>
      </c>
      <c r="C35" s="34">
        <v>636.79</v>
      </c>
      <c r="D35" s="34">
        <v>615.98</v>
      </c>
      <c r="E35" s="34">
        <v>572.79999999999995</v>
      </c>
      <c r="F35" s="45">
        <f>(E35/D35-1)*100</f>
        <v>-7.0099678560992302</v>
      </c>
      <c r="G35" s="20">
        <f>(E35/B35-1)*100</f>
        <v>-1.5350764100183989</v>
      </c>
    </row>
    <row r="36" spans="1:7" ht="13.5" customHeight="1" x14ac:dyDescent="0.25">
      <c r="A36" s="65" t="s">
        <v>22</v>
      </c>
      <c r="B36" s="61"/>
      <c r="C36" s="61"/>
      <c r="D36" s="61"/>
      <c r="E36" s="61"/>
      <c r="F36" s="61"/>
      <c r="G36" s="61"/>
    </row>
    <row r="37" spans="1:7" ht="13.5" customHeight="1" x14ac:dyDescent="0.25">
      <c r="A37" s="48" t="s">
        <v>17</v>
      </c>
      <c r="B37" s="49" t="s">
        <v>11</v>
      </c>
      <c r="C37" s="50" t="s">
        <v>11</v>
      </c>
      <c r="D37" s="50" t="s">
        <v>11</v>
      </c>
      <c r="E37" s="50" t="s">
        <v>11</v>
      </c>
      <c r="F37" s="50" t="s">
        <v>12</v>
      </c>
      <c r="G37" s="49" t="s">
        <v>12</v>
      </c>
    </row>
    <row r="38" spans="1:7" ht="13.5" customHeight="1" x14ac:dyDescent="0.25">
      <c r="A38" s="51" t="s">
        <v>23</v>
      </c>
      <c r="B38" s="52">
        <v>574.42999999999995</v>
      </c>
      <c r="C38" s="52">
        <v>627.82000000000005</v>
      </c>
      <c r="D38" s="52">
        <v>602.39</v>
      </c>
      <c r="E38" s="53">
        <v>586</v>
      </c>
      <c r="F38" s="53">
        <f>(E38/D38-1)*100</f>
        <v>-2.7208286990155872</v>
      </c>
      <c r="G38" s="53">
        <f>(E38/B38-1)*100</f>
        <v>2.0141705690858824</v>
      </c>
    </row>
    <row r="39" spans="1:7" x14ac:dyDescent="0.25">
      <c r="A39" s="54"/>
    </row>
    <row r="40" spans="1:7" x14ac:dyDescent="0.25">
      <c r="A40" s="54" t="s">
        <v>24</v>
      </c>
    </row>
    <row r="41" spans="1:7" x14ac:dyDescent="0.25">
      <c r="A41" s="55" t="s">
        <v>25</v>
      </c>
    </row>
    <row r="42" spans="1:7" x14ac:dyDescent="0.25">
      <c r="A42" s="55" t="s">
        <v>26</v>
      </c>
    </row>
    <row r="43" spans="1:7" x14ac:dyDescent="0.25">
      <c r="A43" s="56"/>
      <c r="G43" s="57" t="s">
        <v>27</v>
      </c>
    </row>
    <row r="44" spans="1:7" x14ac:dyDescent="0.25">
      <c r="G44" s="57" t="s">
        <v>28</v>
      </c>
    </row>
    <row r="46" spans="1:7" ht="23.25" customHeight="1" x14ac:dyDescent="0.25"/>
  </sheetData>
  <mergeCells count="11">
    <mergeCell ref="A7:G7"/>
    <mergeCell ref="A2:G2"/>
    <mergeCell ref="A4:A6"/>
    <mergeCell ref="B4:G4"/>
    <mergeCell ref="C5:E5"/>
    <mergeCell ref="F5:G5"/>
    <mergeCell ref="A14:G14"/>
    <mergeCell ref="A21:G21"/>
    <mergeCell ref="A23:G23"/>
    <mergeCell ref="A29:G29"/>
    <mergeCell ref="A36:G3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2026-06-30T11:22:45Z</dcterms:created>
  <dcterms:modified xsi:type="dcterms:W3CDTF">2026-06-30T11:25:22Z</dcterms:modified>
</cp:coreProperties>
</file>