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0E907D39-628F-47FE-9E55-D62E8E22A7B4}" xr6:coauthVersionLast="47" xr6:coauthVersionMax="47" xr10:uidLastSave="{00000000-0000-0000-0000-000000000000}"/>
  <bookViews>
    <workbookView xWindow="-120" yWindow="-120" windowWidth="29040" windowHeight="17640" xr2:uid="{185AA5FD-41CF-4424-A863-E9EDBDB6AC9A}"/>
  </bookViews>
  <sheets>
    <sheet name="20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2" i="1"/>
  <c r="M22" i="1"/>
  <c r="L22" i="1"/>
  <c r="K22" i="1"/>
  <c r="L20" i="1"/>
  <c r="K20" i="1"/>
  <c r="N19" i="1"/>
  <c r="M19" i="1"/>
  <c r="N18" i="1"/>
  <c r="M18" i="1"/>
  <c r="L18" i="1"/>
  <c r="K18" i="1"/>
  <c r="N17" i="1"/>
  <c r="M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<sst xmlns="http://schemas.openxmlformats.org/spreadsheetml/2006/main" count="117" uniqueCount="37">
  <si>
    <t xml:space="preserve">Grūdų  ir aliejinių augalų sėklų  supirkimo kainų (iš augintojų ir kitų vidaus rinkos ūkio subjektų) suvestinė ataskaita 
(2026 m. 20 – 22 sav.) pagal GS-1,  EUR/t 
 </t>
  </si>
  <si>
    <t xml:space="preserve">                      Data
Grūdai</t>
  </si>
  <si>
    <t>Pokytis, %</t>
  </si>
  <si>
    <t>22 sav.  (05 26–06 01)</t>
  </si>
  <si>
    <t>20  sav.  (05 11–17)</t>
  </si>
  <si>
    <t>21  sav.  (05 18–24)</t>
  </si>
  <si>
    <t>22  sav.  (05 25–31)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</si>
  <si>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</si>
  <si>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</si>
  <si>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</si>
  <si>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</si>
  <si>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</si>
  <si>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</si>
  <si>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</si>
  <si>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</si>
  <si>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</si>
  <si>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</si>
  <si>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</si>
  <si>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</si>
  <si>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</si>
  <si>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</si>
  <si>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</si>
  <si>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</si>
  <si>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</si>
  <si>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</si>
  <si>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</si>
  <si>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</si>
  <si>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</si>
  <si>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</si>
  <si>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</si>
  <si>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</si>
  <si>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</si>
  <si>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22 savaitę su  21 savaite</t>
  </si>
  <si>
    <t>**** lyginant 2026 m. 22 savaitę su  2025 m. 22 savaite</t>
  </si>
  <si>
    <t>Pastaba: grūdų bei aliejinių augalų sėklų  20  ir 21 savaičių supirkimo  svertinės kainos patikslintos 2026-06-04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</si>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</sst>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C054510-DCD1-49B1-876C-16A717AD3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1BEFEF45-16CC-4D9E-AEB1-99BCDC99E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6FADD5B-EE19-4884-8197-2AFF0E0C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FCC0B75-158D-4CD7-8453-AF1CFC4C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FF501A36-C6CD-4ED7-91F8-FBDA664D7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62475AA-4B68-428D-8CA4-AA4B5DBA0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D469BBB-6A59-4480-8A68-5D5E84F3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1E216C0-9E38-445D-8BC5-B5B3B0DA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C37D80E5-3F62-4DAE-BBE4-17AEDCB5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378F49F8-7844-42F6-8610-784A488F7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152D31CD-30E8-4671-8308-C81FE7F5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F96D9DC-2885-4613-BFAB-0A4E71663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89ABD72-C595-46A9-815D-7BB261A9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7813363-E162-45FF-9778-D6FE4343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E4613B41-E69C-452E-8DF3-8B4D2375A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97A272C-F35D-4C74-B8CF-B39AF866D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10031CA-40D3-48F8-990D-6D4FA198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882DE27-D588-438A-A6B1-E7035D4B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E546AD9-68E1-4F08-9262-B2592822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BCC5D4A4-8232-48F4-8FBF-4E3F89E7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78B317A3-7D75-4770-99A4-767B6687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EB526928-CE64-4750-8422-CAF974BC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9E5226B1-AA61-4FF5-9F4B-8756F829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C3008833-428B-4ABF-B922-879107C1C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5786BFD4-7CC8-4F9A-A164-07F95F28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172E33F8-852A-4A56-A279-795ADBA6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9046D9D7-FF07-499E-9732-6C02B7297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EF11146-05D8-49A3-934D-630657CA5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35D18C52-3161-4CAB-B3FE-EFAC5F13A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D4C6E54B-38D5-42E6-B59F-1B1B8973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CE5E8D37-14E2-45AC-849C-BC7D3FCA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FCC343EA-628D-4D8C-BF2C-B398DD05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F947F9C7-9910-4562-91B0-2497A050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E3FF059B-5B17-451E-AF03-17C645FF1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BEE615C-FC9C-4357-89E8-A7124F17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DFEB99B6-2D59-4F0B-A8A9-6A645D733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AC72EE83-DE67-4938-9109-414607D2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0B301E7E-202E-434F-B3B5-C8D5528E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6FDA560E-FA68-41DB-BEBF-68731CF83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9341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54FB77AB-FFBB-40AD-B3F5-D8EA903C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F102737-C7F6-4E41-88D8-BCF8438D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BFD099BC-C27D-41FB-9F05-4260F2F7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BE47E620-7690-4E04-95E8-D3C60129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0372AB0-7607-429E-87E1-2CAB892C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5F569B7-AAD0-48AF-9698-FD6A6C3E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E66292A-2D55-45BC-AD42-691062C3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554675AB-6D02-4A5E-A178-5BE6E672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49168B8-9ECC-46B7-91A8-D1E97E82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D0B1F2A7-24D1-407A-97DB-2E741843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2A29343-60B7-4927-9528-E9E3A972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546C956-8DE1-4B65-81AB-33693EF9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7D7DCA7-A769-447C-9313-9163F577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128BE35D-8E3F-4626-840C-59E88764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5E2D7375-D106-41D9-A1FA-23C56481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EE45105-6EA9-47F4-966F-D78B8BE3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06E67B23-C486-445E-9FC9-A7924A24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418C61E-3E34-4271-878E-A01AC1E90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2545C182-8C57-4E8A-8761-0E132822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4F5B42D7-3290-4283-AC96-60DC8735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93A0EAE6-4DAC-4A2C-9244-D411BC3E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0E1CAD7A-6A1E-414A-AB5E-CE3C9BB28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924CDE68-FC3D-4325-AF82-92F987D5B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93ADEE0-F4EA-4ECC-B197-D9D5047D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EC38421-FAFB-4E41-B3E2-99F48E60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B5A4CF0D-47C0-4AEC-BB7A-AE6859A4E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EB57BA94-F15D-479A-B621-E9F6D7762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9C2FC474-E85A-4693-8F94-3FB58C83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2EB2225B-5170-4E25-B912-6C4E985C1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863E0F4-1E79-4A03-8A52-162AF325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AE153C66-376C-4E42-9122-04AA9774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C2765915-F5DC-4C00-A59B-D2CCAC89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7A8C59A3-0AB9-471E-A1BB-78603AD8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18333DBC-D2F9-4AE9-B1B4-047BEDFF7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A3D793A-36B9-4CC4-8901-09390E83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91676D71-07BD-46E4-B3E5-F14F1391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9B5380AD-4C03-4812-B32C-679B6E6C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63307276-BBDA-4694-B8EB-B14F2EAD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26B38535-F4FF-4471-9549-6260B5BC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FF5B8B4D-83CB-4E19-8959-A28BE05B3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71EA5339-4D0A-421B-8B28-028F9469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2F2DF993-A2B8-4779-92CD-346DE2A8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5B128B60-466B-4284-A713-EB0E55E4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26965335-D683-4650-9845-53D224CD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8DA415DC-7FF3-4F18-A2D7-9912A476C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BC0C70C3-22CD-4BF1-A2F1-87B113BB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8540A7DC-A1C2-426E-883E-96D7E986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E1C08FF0-8CCE-4CEA-99D5-248C78A3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1047197-0AB8-4F6A-91EC-B709E5B39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655FC43D-7B6B-40BA-823D-3A6F27AA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E1E398C5-8DAA-46A2-905C-73EB0A36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40147FE-37F5-48A5-9A3B-EAE84D34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1C233E2-3A14-4CC9-95C0-A917E943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C9A6102-2E5F-4949-8EE2-D299029C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5D1C29DD-A136-4407-8EF0-56271B23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2D791AF7-5D19-4BCB-A768-C34A6F1F6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0A3D04FF-68EC-46FD-88AD-AB0B5192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DD68DBDA-5605-4CFE-B87F-9F52289F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BD116065-0BD0-403F-A452-46579168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9CA977CD-D509-4273-AE13-F6889877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B6BC4827-F012-4636-AB96-FAD4EC89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F7D37A83-D138-492B-A936-C38D40757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46DC3F67-4537-4482-B995-A79987E3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552A7E42-8358-484C-9A90-1F09C2BDD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09E2FAC3-BDF4-4C81-A925-434BD9D98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02A8B7A-3525-47C6-9FD8-C5BE9BDA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566407D-4467-4DAA-87FB-160367D4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733F943-FABD-4ED1-B1F1-F31BFF1B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513BBCD-FB67-4429-A8D1-04501D03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429EDC6-AB9F-41C3-9951-100B4CD3D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D0D86886-3698-4271-9B8B-59E13DC7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CCAF350D-B01D-4CA7-96E5-3F17894A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520443E6-1AF5-45BA-8E4A-616D2020E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E09E0BDC-C1AA-435C-B4A0-7F7183072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99EFAAEF-89DE-4F94-8FB6-E12E66D7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EEC2863-7E1E-40CF-BDFE-422CA9618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BC341BC8-0FF8-4979-908A-60C84C3F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A3DFC167-6846-4E1C-A6C8-E57E2FDB9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D28A62F3-6E2A-4760-BB86-E067E7869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B4F3095B-7D11-4C3C-9954-DE261275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5DFE8641-EEC4-4E1E-B53B-67D2CFFC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A1860AD2-C21E-40F9-8061-D04C8A8A2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B9A7840-662E-49E6-A869-2C6EA3B8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3C89D890-673E-47F0-9785-4C02D426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EFBDB10B-56E3-4B29-B1FE-83E446B2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1A784409-F4FF-4BC9-A462-90B0BD6A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E8C165E-1621-4438-BBC3-8BEC6558D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760EB9FF-2360-4A4E-8788-88EBFF27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F1F3B98-77D0-48DF-A50C-E2F880EDF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1F150A63-6033-47F7-AA82-88744440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F6DEDE91-02DE-4AA7-9E18-39F536EB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FD1CC86A-75DD-4E21-9394-0110FCCC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095B10A6-E3E3-4A33-B6F6-277431071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E288D24-BEAF-4267-997E-2C382FB6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D2E012C-7691-44E8-803C-039BD6FF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3489504C-167E-4BEC-AB59-C53E438B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7188C77-DF5F-49E0-9414-942D6DE6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643CD357-6AF3-45CE-8B29-16980863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C02710F-DF6C-4479-865E-70882599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1272222-20C4-4007-A768-D63A12F4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D9196E28-6AEF-49E8-B579-B6DE0C7C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2BE79B7D-E4EC-4CEC-8553-D4CB62F1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03E9334-ECE2-47C1-AE64-A110DD2F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77BD078F-D63B-480B-94D8-C8294F51E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81C97990-5D1B-4B5A-A2CF-B891BA8B3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2E38863-638F-4A0C-9677-AA5A78603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02653BD-CDA5-4782-B5DE-2EFBC5EE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893B3EA2-2753-4401-943A-C1082B3D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FCC68A2B-D052-47D6-925B-368D32B75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2CD82511-71DC-4CA7-A7A8-893363DE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766EA3B6-F5C4-49F0-B57C-661E5CE2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DACCACBB-5DFE-4412-B52F-87519BB1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CC8E7C5-A825-47BC-AE1A-E5113F3E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BA68C5D-7883-4A50-B9DB-DE25B2356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9ACC2CC4-F53D-4245-9897-5E599BCD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3529575-29F9-48F1-AB19-722B4A280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EFEC7F56-D337-49EC-9461-EB9B6F55C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93C31703-F63F-4ADE-8C1B-E57DDBB3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18D3704-262B-4074-8969-2BDD7F754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41FB14C5-0C6A-4165-83A6-E57A4E517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15F477B-4F91-4650-9DCA-230D60701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4197A7B-0984-4D99-8CD0-BFE68A02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8E171E4D-EAB5-438C-8DFC-843350F5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19A6F15D-6927-49FA-A1BC-AA8924B50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C798FDB7-C3D6-422B-BE61-6879C6B89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E598AD5-7398-4827-BB25-4EF4A869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A52F7B25-6300-4B56-B22F-5A2F6D9D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8EB8A945-B1AC-46B7-B04D-B2F102C6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2B422F38-CCD6-4444-B88E-66BF9D23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61CCA898-F54B-438C-BE9C-3410CD1D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DF471AD3-F652-45D6-BD36-9ABC4DC7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84AC710E-27E9-4C39-94B8-AF0E4A117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13DED2FF-7510-4959-B0E7-94914AD4B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B386C8D-1A7F-49A7-9AF5-D4EDE596F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DAD3102A-DF93-4E62-8518-D2EBD4A7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5C4B14D6-8F61-4174-90F5-36B2F3BC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07E7EEB0-361C-4E55-9F3F-A7464F63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2C61FC31-049E-498F-86C5-C0F4C6F9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7A215641-2FB9-4D3E-AC46-FE912C3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FD383BDC-589F-4DE3-80E4-1419BE8F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C29C49E7-34CF-4AD4-8543-A8CA8A4A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8CB1B9B-03E0-4CDC-8368-B8D9D064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2E7FD05-E9C8-4405-9C48-CAE04667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15C6A79-382A-48E5-A595-1C8D10AFE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0DC3C203-D48C-429F-9790-366CDFB8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03E69CCB-07FD-462A-8CBD-E961AC3F8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E45A7AE8-5632-4432-9DA6-F0701BE8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98F74E3-10D0-420F-B39D-C452E42F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1559C49F-20AC-4FA8-A463-C75A7E90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E9C6BFED-8B56-492D-9946-10287A7B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AB5A35BB-372E-45B0-9032-BE2EB2A2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4ABADAD-D8E8-43F2-91EF-2BAED277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82F9CDF-29D5-4839-9685-72644A90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6CCEB52-FE72-4B48-8228-B5302A61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C07748F8-3139-4BF3-9A2C-5CB9A689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1FBD9F6D-374B-4883-A75D-15CE919F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59941BE-C17E-49D9-BB2D-C1768D8B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AB7446CC-32E9-4527-AD43-CDD1BD7D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4980CA0F-71D4-4560-8DE1-4940169DA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8E6295F3-9AFC-41F6-A025-6D3A3B711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CCF83FE6-300F-4C59-9D06-D8424E03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49223FA-9E5E-4945-AE61-0EC184585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40B8613-B782-4B9A-ACDA-820600381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A95BAA0-80E7-4073-8AED-AD4D23A4C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A93090A-9BC1-401A-BC5A-56C35D88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47B056DE-C1F3-423F-B792-4A192008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C6C35887-EBBC-41B0-9EF2-590DD379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6F35435C-F6C2-4CFF-A4B2-D69AC090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E8AAE25B-78E6-4AF6-AD6F-E1BAD0179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1B8595B-4245-47D5-8CA9-5EFCA916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0B1163E-E476-4085-9460-EDB618A30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AB86D60-7DEE-4D38-8890-4F2C8D28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64E7AE7-9C25-4B6D-BAF6-3977F0E2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50B7A924-A302-443E-8103-8FDF8C63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E55F95F8-563F-46C7-BED2-9EB5F92E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A152CC32-F09E-43D1-AD7E-DC79669D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47E6D9AE-B229-4B12-9757-B361CF2A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B657B5C2-2C27-4E1D-9771-EF91B5EB4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5F362FB2-A4AD-499D-84FF-471EAAA3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43DED1D9-871C-452E-B9E6-6EDC814A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5055EE6F-0FD1-4799-BC39-5C0D29B7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2E0F4A8-AFF6-4965-8156-BCD43BF2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80892AB9-D257-4E96-AF10-1055D41E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1DE14229-F39A-4D2C-9EC7-68BC7CEA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CBB05AEC-892E-43C4-800E-359F94823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FCFB774-78B4-4359-A84C-0A3BA95F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143DEFED-8E1C-4772-91D3-E13431AF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B3D7A93E-B41C-4122-BBF4-212F922A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63393B8-EC20-49D3-9D8F-D68878480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B4DE1A81-F04F-46C9-8947-C46DF4F86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5237961-DFC4-4C6F-8BE6-58211EA20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1FCCB6F0-D742-4F80-8DF8-DB77D762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DE611A5E-C721-4B73-8F6C-90E7E223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42455870-8A77-4FC8-9B6F-13021D37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F3B3A2BD-00D1-4F1F-BDE6-BF3381939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93FB3AB-DF68-41BB-93E2-0A689735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A490B344-C73E-4786-BB06-E68EAC3D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AC58799E-B611-47A0-9672-BD671D26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A783C759-F55A-49F7-8599-831F7FD0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7FE211FE-5E79-495D-9CE9-E62E0190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D7340988-F7E7-4756-B793-2898EC78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7438877B-24DB-4B3E-9878-B5FF3CD6F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F91C27E-BC12-458D-83FD-C32131AB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E26D8998-38E8-4032-98CF-06EBCFF8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8941B9E9-E92D-4DBC-BD9C-E6684484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ABE4E08-965A-4D7D-8B6A-C393D10A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73FE7F30-C8E6-45FA-9DB6-44F3154D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AD53D23B-AAFA-409B-9572-6879D0A9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5918A1D-7D6D-44F2-9B53-CAE0A486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BD3B4349-481B-4F38-9489-84128347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2225EC44-20E7-4BFC-8083-6BA6EF3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9BAEDC43-05D8-4C5D-BAF6-EB80EDB4B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EEAEB710-D90D-4810-B488-64432CAD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4C531D15-EA0E-4EB7-970C-0E5044670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B1FC0ABF-5230-47C7-9EC1-CF95AF00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6BC5794-71F2-4427-9CF0-1E71EDAF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F60C0539-7821-4943-AEC4-104FD1A0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28DBCB31-5173-406B-8B4C-F8C5402D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C7C296F-E29B-4B46-8A8E-A042A939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3F86C25-207A-4B29-8051-3FFB6315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1312556C-6073-4677-B531-CCA62F56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84FEDD93-4523-4A82-9264-77CE6A777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734D8A1-87E5-416E-983F-E34F00F7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9EA9BA9-897A-4C1B-911A-5963932D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93A27878-2CF9-4CD0-90FC-9E0A2E90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AF7D9819-F72B-4D5C-A17F-82988031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28FE002F-2DF3-4145-B82F-78114D2F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EAC31660-6846-461F-B6DA-D8B39EB6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197650C-5FC0-466A-ACD5-1BF247941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E90929C6-F578-4C2C-938F-D05706B8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8A677115-D76A-4BEB-98CC-C208CC82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C1EB8CB8-4F31-4E03-B027-D30F10DA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7BB67EF7-9580-410B-80AF-5C17EDD34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0E16F06-ABEF-4ACD-A0D7-6D3ECF4B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C01836C-E3F0-4A48-AF26-34CB55D6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2F676BE-7A8B-4FD8-92A6-555C3FAA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0F24BC04-CB95-45BB-BB51-787927F80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D778802D-B826-4346-A88D-FAC75D78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8A09310-9A2F-4B02-9E5D-77F1B0D3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F7D066FC-B592-4A4F-928B-28C7339C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8AFFBDF7-8643-4C94-B0F9-924C76DC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CD80175A-9269-4AA6-9101-83BDE8AA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0AADFADE-0B10-4B93-8CD3-65DCFBA3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EF81E14-AE73-4F9E-A7FC-4C86430B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AC604461-768B-4573-8239-582525DA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DD13ACD7-97C0-4F58-8044-60AC91CA5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7C9242FB-6F75-486D-A6A6-06B0B024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B85DFD44-42A4-4BFA-999B-B7FEAAF5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1E64E26-D99B-4397-A7DE-2A1FD0B5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8C46A3DA-0BC8-458B-B471-39CF9BF5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0D47A761-72C3-4F7E-9697-B9C20477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0B4D257B-9FD7-4CAD-9B93-4BBCFF9B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F116BE50-0BC8-465D-971F-B781C648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56D35F42-A9C8-4833-A570-0D068A3E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F8E575AF-2060-4848-BF1C-9C4CBD64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A370FEDA-498D-4DE2-B148-965E5362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7E3FCE9A-8DAD-47BE-B0DE-898BA332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FCD87DC2-0EBE-4CF8-886C-D808D4260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E0504BA-7C42-4294-BD66-C868EA68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2E5B756-95FD-4BDE-A474-5B8A6BC59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2E43CCDE-39B7-4586-BF1D-D87E3BB7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4A533AA2-E709-4215-96FC-3B38F781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EBEAD7F1-7FA2-41F4-A591-B329A066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0B2BD45-492D-42C8-8C31-EC47EE8F9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780F5117-667A-4A7D-9ED7-953DBE7C3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1536141-866A-4ECD-9BF9-7BD11D2A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29C42555-8F77-4D35-846D-FE9C5292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9B3411B-1A3C-4685-9C9B-5BAA4A81D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6352D96-9994-469B-93A3-5A605C64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7532C578-6002-4837-B651-672EB26BF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72709A1-3DBF-42AC-AA5A-0CB3F129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7948BD3-A8F9-4FD6-A17B-B8418713B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A6AB138-A335-4E3B-8C5E-8E5AB12EF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24D092A2-3E3B-414F-B40E-BA9CE641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E8A3800E-99EF-495F-A437-7C221BE20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99879F3A-536D-42CE-819D-EBA54D3A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87CA731A-6B55-4A35-AB39-089AB6B9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6242563-C033-4D0D-B77C-897B4D66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A715229E-0965-41F1-819B-95677650E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A4D11DC-E8FB-42A6-9E88-A7AD6C5D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6490E4FA-2627-48CE-BEAF-3DFA7CC3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78C9E83B-3DD4-433D-8083-47CF6038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86792541-08B7-4144-A7E4-92BBFB3D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4C098D98-8784-4F05-B9B4-D7EAF70B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B0D7C760-6F60-4203-98F4-6256E660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16B70834-D479-42DF-A752-15719CA3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82CFBAF7-017C-489B-A2F0-532745EA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BF3B4CA9-20CA-4599-A784-FA3809ABE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3AC7EEB3-3828-4E6C-BCEB-41CE3A74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6F9C04B-BE03-45AC-A8F9-3670EBB0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EDBE1BA7-10E1-4E4E-8566-B051BDFD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107134FC-77E0-4C57-BF5C-6202CEFFC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3106C81F-0B48-4B2B-B49B-ECE9B8B1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F12FE0FD-5D9A-442F-86F7-3D227CC53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20AEED46-AC38-4466-B9B6-8AE78A6D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43B756A6-B709-434C-9A78-7793154D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847CB265-9480-41D9-9156-DE8E1903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050142B-3CCA-4D46-A3F0-7811A468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0BAB09AB-1819-4FA8-A52E-67A23473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B50E11EA-7AB5-4C7A-A650-A6B30A73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5A3EBAD7-7E14-40A9-8D0C-F4DD6D442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4ADC9BC4-F496-4E3F-9989-FEE00B9E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FBC7156C-A4DA-4E84-BB9C-E372C892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6D21C088-3E2C-46BD-AFA3-91D66433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BEE1D7E4-9F83-4820-9F41-66E353011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22B431F5-5142-4C05-90D5-8817465D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5A778F47-7DA5-4006-830E-B3094CDE3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059E354A-9B28-418C-8AB3-CF18CE00E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71783F1-9837-48CC-A5DF-EC773A11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DD62BB7-C979-40FE-AF78-9428B7E6D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E58142D2-B1B1-4844-B5D7-39FEE625F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13E2D1D-5289-4C7A-8381-2EC1AB16C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C64AAF61-A580-4312-B82B-8022C8F71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152FE710-AC88-43E0-A1E1-D99CBCDD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336E8491-3003-408D-AF70-15C2E9AD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42B456C5-FC5D-471D-B96C-7A123B10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41698D6B-6FDB-4927-B5A3-38AE6D3A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FD2A8758-9584-4041-9C5D-0A1E45BC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DEA1AB0C-F3E9-4547-B6D0-00177B3F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EFC20B6A-1F59-42E1-A285-A73A36E89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AAB6E939-9DF5-4AFA-A809-A92DA1D21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90002ED-3D5E-48CA-9BC9-514086890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7866165-ABF2-4251-839E-6C8514C2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126B84D6-CEC7-48D4-AB16-BF070A073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D6AF90E1-F18E-4C1E-9C79-5376DD0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7331C3E2-6B47-4F98-AFCF-0EF7681E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75075A5E-8E26-400B-BDB4-E22CB4CE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A808D3B4-BD74-4EB9-9B67-6BE0953D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20773670-2AAB-4562-AD01-BE88C290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A6B6543B-6170-497F-A615-7AD27315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7AEFFEFD-E7FC-42EA-B713-6967BAE6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21C6FDA2-1A3B-47FE-8488-00E24D4DA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B83425E-301D-448B-A003-693B9747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65776BF8-D003-4431-9B72-17739F23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C7390AA2-F389-444D-903F-49FD70B46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BF25689C-397F-41F7-9FE6-B0F16CE7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9C0A15AF-69CD-4A95-B989-A8838B83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9A1BC3C8-A340-4794-B100-275CD91C7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EE914175-399A-4759-B147-63A62AA04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2E00B63-E2FE-4EAF-8C74-115E40D75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9A1EABD1-B91B-4883-AA6A-D5799E7EE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21E0723B-D6AE-4935-BBFA-AE75CFBD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CC22D3E-0DDB-4018-809A-0FCC7865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372A3089-18FB-4CF1-99AD-2CE4B1DD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CEDCC25-932B-44F3-B063-F82B3AE6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78CEED31-80CE-46CD-8E0B-8FD4D947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C7812A1-30D4-47C1-87ED-93FA9CC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F346952-5EB2-4E98-86EB-2EC21B97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55A28E3A-672A-4D6C-813D-37878D34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E6689A96-58B8-4D8E-9A0A-DA60161FA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7DF9866-40F2-4CF8-BB43-7F837F18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23E154FD-B887-436D-AD1D-8054BE81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BB70C254-4681-46BC-81B6-E3ABD9C7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A23EE473-F940-4365-8E8B-E81EE558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3B2904B-4030-492E-8E91-C2C8F014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45BDC8B7-D571-43DE-B026-3F74CC20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E423CCF-41D9-4149-A528-EB8E1C05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82F112F-95AA-47BF-8DFD-8027435C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CE8BC4C5-1F92-4CA5-97F5-5C3E2243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B60277F-8066-4BAE-84AA-858B18A5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1DF099D8-5436-4E0A-A6D9-32531677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C4588B66-9F9C-49E5-B3D4-885859BD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0EB2489F-9253-4E65-BA5F-6D4F40AA6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9FC85EED-152C-4ECA-9B51-449E739B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242EBDC-0E6C-4A37-ABD1-328F21AB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D1FE8E83-9237-4869-91D7-88A9B4ED0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86A933FC-FCF5-432B-B25B-3DE1BCBB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C6FA37AC-C3C8-4A1C-B7B9-4BCE28A04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8A0CC519-6EEF-4964-BCAB-C8BDBA1C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F6E73C2A-A960-412F-8778-9AAD935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BEF0B5E5-14C5-44A1-8CE2-2D7E38B5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784E880-0391-4A09-A887-96377DF5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08EAA76-08B5-4DBC-BCAB-18DD6951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D6CC3F3F-E970-47DE-81F9-05CFA13A3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07BB9C72-94B6-447F-B5D5-C0CAAE7C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E99470E-2F5C-4505-B075-ABFFD35B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0F40CACA-B573-47FF-BD30-621C41D2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BDA178BA-1782-42E0-BFCA-56E0AB2CE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EF88BE62-3960-49B6-900D-A8825871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B137C67-1924-4511-978A-CE2D66B6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4BF2EBF7-E0BE-409A-AE7D-D74B8BE4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F283C334-BA6B-40D0-BA8E-C2BA0F41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DBAC4FE7-C9D3-492D-8F80-EA521E81C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D7A023D-7F0A-4528-AAD5-A5B38771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19BECDD5-A07F-4B35-B566-AF4A11F3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EC41615-90B7-409B-BF54-635D60AF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08B6592C-ED9D-44D9-B506-0B1DD6F3E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B339358-172E-4B2D-A339-1A836825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EBA56FEA-D2DD-4E53-99ED-55D79B96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96A468EE-2FD5-4B01-B2F1-119CCD62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E87FA707-BA7E-4B66-8A82-12C1AFC3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8699A6D2-1501-4B64-9CF3-5FD7DE994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F9465D96-FF52-414B-99DC-19ED7D00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AC18817-6FD4-4A98-B51E-54476ADD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D544062B-DC6C-4CE2-B465-BC420D570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D04E324-9EB9-44AE-A6DF-8D3DB5F0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3C17D57F-8C28-4432-A201-9B48FDFB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BF7E5B9-76C7-431B-963C-663EE5CF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C683DF58-8A1D-4D97-A0CC-5A8733AF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9C13C076-3E2E-4EEA-914B-06CA6CAB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9AC77A7B-E1B7-4CA0-B495-AB26EDC3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61333673-8707-4794-862F-00BFB499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C54FF95-8FB4-44F8-8659-95461611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4C44744D-BB0C-4326-8657-E271B0D7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24EDEE73-415F-4773-8990-DA66D0943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03967AC7-389D-471C-9FD6-BC9E8E7F5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85EC45C1-B556-453F-A9B7-32A38C24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CD5B37EF-E597-4F49-8B2D-6B9F48347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52D4030-D380-4477-B0F2-B0857227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6EFC82B3-E4AB-4824-AE45-C7DAA822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9C51134F-2EEB-4B5F-981F-381B9EA7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4D38452-08C0-4052-8280-9E0EA9CC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D5C2F88B-520D-4AA6-833E-909682BAE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5C8459FD-C6FE-4303-9193-1A131155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5ACDA472-AD5D-4D5A-B8DF-4C952EC83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5E4C3635-6293-4FC3-BE20-4C1F4E5C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2B6A7727-F60B-4BD3-8679-12D4A54B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D3D6E857-AAC3-4CBA-94C9-3986272B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8504F02A-F62D-4310-9155-45E1DCE1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054672BB-4E86-4F0B-8AA8-8B6DC376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6770CB15-3B16-4013-B80E-2E19CBD4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E5321DC7-B9BA-48B5-BD35-DC6FBE1C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5598242-2F9D-4365-B886-165B8A53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C9BC9CF2-B2C1-45D1-9C61-95FACB3A2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1DCAFEA7-2E54-4093-A101-EBBE35122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BCBCA9F3-9DDC-4887-ADB3-FFCD52A9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7B679C9-6889-4AC5-949E-8B2C02B2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D053EC0-095A-4822-804C-BBC0EF28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A529DAC-D963-4A0A-BD27-123EBFD1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FE61777-2A35-47C9-B7FD-4B22806EA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A345395-3350-41F7-8FBF-805D46EE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CBBFCF48-91AF-4955-A490-E02AAA01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96189085-3868-43F1-8BFD-73D7EF50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DBB79180-F28F-4A6C-9592-283139A6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4F8339C8-0FB2-4629-AD09-4DBF9D27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A2A454D0-C384-4E95-8DB8-630C7470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756D85A9-6CF6-4EB0-B100-002D0D71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9D724886-627E-4E0C-B64A-E61C9947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170D1666-36AF-4637-94A2-A4E4E888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D85CDCE3-7D70-4528-990E-DE1C03B3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9325447E-015B-4370-A5B9-F56A23C4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4198B73-7D92-47CC-8852-A4260E28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D17836A0-E330-4886-B590-C33E0ECC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A29AA18-FE71-42F6-8174-763E6424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EC3ACA5-B389-4F79-B393-EACEB153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2416B12-E7D3-4B84-B42B-8C79F0752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EB4249A9-8D67-4B3C-938B-CFE56099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E075A62-C6C5-4CA4-B0F8-2318F9A5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1F3F196E-86FA-46FD-836F-B253451BC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159E2506-FAFB-42F2-A77D-E5F54DB4E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41A86B86-4477-4359-BCB4-755DA7DE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968BADD-FFE8-4584-8840-B711DE96B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FE479A25-97D3-4518-9B26-FB43F1C4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48D0047-F52F-4B66-8F49-757E4D7C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CFD01C25-2047-4693-9CB9-B349AAA1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E9FA7D37-4A82-4461-878B-282B6283F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9480154C-3023-4945-AC7B-F38C52D0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CA0E7D56-F395-48DA-9804-CC945247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D95CF5E-CAD5-4016-812B-E5C748AC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EFB10FD8-264B-474C-B1C9-047FA881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5870373-75D1-41C0-8597-F7FCE0AE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17E02DD-791E-4E7F-A557-2DE2C6CFE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CFA8A8B3-3960-4262-8CFD-18CC4BB5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D3DB428A-2DA4-40C7-B23D-EACFAB9D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B74C024-EC4C-4A76-9B65-33E699A3B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1AF2F53-5813-41ED-B14D-83220A830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234EE337-C36B-48B6-8464-52154501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16BAB82D-01EE-4592-834D-0E4FB7BE3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AAC7134-D3CA-4905-B040-FFA321F3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E5CA70F0-B8AA-4D98-9703-4235BC9F2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82C39FDE-5870-40CC-AD49-70DE9B31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36E9D46A-6BBA-4961-9AE8-6DE1A11D2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409D5389-F3CC-4DE9-AD3C-CE7F456DC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DB8BD3E2-013B-4518-88A2-03A5515C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0D5013F1-F939-4E47-B0FB-D9944A25A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7152AE76-5252-4B83-A172-D995865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69987136-60E0-43F6-9083-C4220CA4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3817EFD0-738B-41BA-AF3B-C8F3567DC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6F86C365-F1C0-40F8-B469-B45DA789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02F34599-B12B-456D-95C3-8C8BAA43A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A2968FA-7C39-426D-8F23-30423469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EEC83608-5260-4511-94C1-FAA3A713F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734EC91C-1458-4D04-936F-F32C28126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D7705F81-07BF-4869-AA9B-254F1BB4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50F4D968-4692-424F-B59E-46AEA83D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5531B694-0DC5-4F98-8EB4-E38222C9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30E483AA-FE3F-4BE1-AA98-18A4C63F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921AE314-73CF-46C4-8357-8A669E66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BBB6EF5-B25F-4EC6-BC9E-14A43C4C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185344E2-B4F9-40AA-B9F8-BA3C92C3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DADEFAA-39B0-4F4B-9642-B8FB1FA8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E98DC8E8-AFD1-4BE8-9E35-F2CC6472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44E55B54-2379-498E-81DE-3050F0B7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081A876D-C8AD-4CC3-B646-0838BFF9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352B7B6-89B1-49A8-A1C4-583AED78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B70C40BE-7764-462F-93D6-8440022C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402C306-44CA-4791-A4E4-096AE49F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B5CE4CF1-18CB-4E44-BEA2-32F024F7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8C34FDA-336A-47FE-B3D4-2B4E9900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79336662-B7B9-4043-81E5-341639346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4C77130A-4F29-4AFB-98B2-DBA4267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5B57C6FD-3A05-46FB-B4B1-D84FFD3E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94C7A0A8-A692-4144-A059-4D9CA6FDD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80306B7B-39C1-46EB-843A-8F859AB9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42E38E7-5F7E-4A54-8F12-4DD3E4AE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FC21AE3-0F54-4E49-9766-C1DDD499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4EE0025-B463-4C3F-8D75-E158D233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F7A17160-30EF-4FF8-AF2E-3378EC21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2E5BE6B7-6E24-4A20-92EE-E01F76D42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C7C5290A-F9C5-4DC3-A0C1-8CA0E8FE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D3AA44F-CCFE-43D1-8F05-6A161AC9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2019812-7A55-44FD-8C16-2A631702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B14DD4F-11A9-45E1-97EA-1EC22EFB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A3270252-8779-485A-8C86-3C13AB62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67542F2-D558-4B4A-AB84-484D04B5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51E9ED7-2764-433C-8272-DC8D709F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631E8B89-5C59-4477-AD05-443E6D25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7052A33F-6826-4F1C-8234-D99C90C20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4DFFC862-D8F5-4926-BAD8-F35756DE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51DBF217-9986-459E-A863-8154D74DB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1524B49-56FF-4321-86C8-54121052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FDE93FE0-667F-48BD-8D7F-F8902834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E467C9A9-D7C1-4EA2-98DC-B7DEAD956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05CE8D06-C4FC-4898-89F1-D760B3FF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665E8CF-39EF-4C49-B889-E1F1AFF33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0F37EB0C-F835-4690-98C5-B171D622A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5BD08217-A225-4214-887E-7EA67E90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6E658B4D-4C7E-4913-9381-4C6A0CE10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95C68D1-B660-4DCE-B8BD-33087DB2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C272C4C-B0F5-42AE-BBF7-CAD7D657C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8574BB48-4FD4-4258-B20C-A24036F6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EFE9CDC6-66FF-4C58-B651-E9BCC3D36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5571D73-A4B1-43A4-9628-E4623174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2DC3D159-67FE-4B4F-84BE-093674FD5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557F7BFB-0879-418E-8E53-12E49A5F2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89F27C4A-2F1E-43F3-AD1C-F0D0310B5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B101FC78-250C-4CEF-AE64-A6BDD848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BCA1E9FA-9ED4-4544-B3E3-009FA713C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F865C12C-97F3-4E4F-B668-A051BC12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6703BA4-E8EB-4C16-A095-6D6F2C72A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0F451B0A-CCED-41ED-84D1-7746888F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CC5B6C4F-FBD6-496A-9982-ABA16C4B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08025C7-8A28-4C71-A4A6-C6ABF06B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EFD17D70-F3F4-406F-8BA9-4A9FB7C0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719E9B7E-C9A5-4D23-BAB4-3168AFDC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6499FF84-3914-4DAA-AFE9-F76E35DC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C2B29E4B-AE5D-4EEB-8FDF-56D5DB89B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76134D5B-D9F1-48EB-82FC-B090245A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BBAE8C76-8223-4D96-9D99-5D268E0E6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3A550A22-1B78-45B3-B3ED-0D9CCC2F9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772E065E-5E97-44CC-9028-6B770E5A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025FB535-A076-47BF-9927-46ACE364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091D8D1-70DE-4F60-8366-E13B6831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DE2FF0E8-4875-407A-A9C8-252B3285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AC0CB8F9-B2D8-47B5-B239-1CA31174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96DFFD73-4017-43A6-BEDF-E9A3CBF2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28818A10-61FB-4908-BB21-4397D0B73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3230D090-CCA3-4F89-BEA8-95EF616E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DCCFBF78-2CA5-4C74-8B73-4975570A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72181D1-9889-4A5A-852C-23ACF67A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BA38B814-0663-4E52-BD55-2279021C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850DF472-1552-4973-BD3C-1E22624A4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1B81F59-0A39-443F-A3F0-41CA72FF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1470DE14-67F0-413D-8438-101E48CB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98BE9FD-C963-478B-8637-7184DE76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19DACB1-C25B-4858-8AE5-77BAA70B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184B8CF1-4BB8-4E68-8A55-AE8C2306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87BC26A2-BC57-4B47-A74D-00E3C69F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8A39CEC-5EBD-4A6A-8BAB-7FFC12A6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796BF643-34F4-4747-8D26-C62D894E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66F6A5E-06B1-472C-8C4F-CF26E535E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D150DB0-8F5C-4E4B-BC22-5AEFD133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41E3D5A3-A980-466B-B7B2-D40F5D228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02BD4AE-7D9B-4F7D-8450-A63AE566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681353ED-C574-4678-836C-67F8A755F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51B19A1-B458-41F8-B246-FC80DA3C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CF78449F-12C9-426A-9448-BC487E9B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3E840AB3-8B85-4098-A3FB-3A6C649C5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FE41D495-BF8F-4D79-BB47-91806930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905650D2-3016-4802-A70E-E6F145E8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C646F143-BB81-40C2-8F68-60328FB8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AAB2BCD8-4131-4A60-B2D5-5C1CB175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8A77AE76-46F5-4513-8700-938EECB0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79A57E6-DC93-433C-9837-7EEF90A53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53E2C6A2-DC97-4D17-A259-3EF529E9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A0612EF-BE82-419B-890C-C658CF6A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F59B7545-73F8-445D-B8FA-493B0EC5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5B9727CE-D954-4516-8D8F-16DDCACE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55930A50-B629-46BF-9920-730810C23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8BAC8B7-C0BA-4BC5-BF9A-BDCDF58A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24A0EE97-8263-4D74-851A-422448DC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D9246CE9-A374-46A0-B723-FA643489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B542949-B990-4A0C-93B8-72CBFC80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EDBFBA2-F931-49DE-B3C5-BBDBA0BD9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6D82F595-A352-41D2-A0EB-72606CFE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3B4ED03-8EED-40FA-8871-7E9B58FD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7326EB78-D074-48FD-A91E-20B19BB20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A44F3F55-91E0-4863-9FDA-30BA3FF9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79738E1C-DEBF-498C-BA8F-8E47FDDB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6D127B87-288F-4158-B43E-FBE9995A7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5ABD5A0-00C1-48B9-9548-A7C61C03F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DDDBF5B-2D4B-4A92-8DD2-0856B255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D3D742E-FFA7-4FEE-ACAB-B01BCDBE4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DAE6427-F545-407C-BE7F-7511EAFE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E9D72835-B67D-4FB3-8CD6-97EBE421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B38FAB6B-49ED-4F13-91E0-E147C245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1A6AC3AD-AF98-4BB4-A47E-F6BEECDE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FCCB037F-92D8-4E6C-838D-DAB54E6A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2599B5A1-2F60-4C48-B67B-E692BB87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03FA7C5-5261-4EDB-A51A-B6690B487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1D858780-662C-41FA-AB2C-6597F921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B70A44E9-CE5D-45A3-93FE-298EB4F7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2B2AE28B-F34B-4108-8BF3-DC6DBD72D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EDDBA44E-F82C-48EA-B50A-BFE43617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22DB47C-2CB2-4134-B385-D8F01A2C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F29BFDC0-044B-4C5C-9565-52D40F6B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D666E58-ADA1-454F-BED9-366A6B99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AD3ED48-A931-4417-8985-6E8EC1D6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19A7CB9F-6046-49BA-AF54-73F8368D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C41CFAC-3E62-4195-BA56-620D83F3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E503B089-BE1F-4D87-B32C-CE306123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698BE398-9FAF-4C2B-AA18-96606158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0892C69-378F-49D3-875D-59829F67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96167BEB-DBD8-4DEE-8148-FF0E792D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EDC0748-E0C7-4F07-A0B7-F3A381553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3230CDEE-353A-4159-B716-E354F0B5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E395A4A1-AA49-4A1A-AC8D-304B6FFF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921F426-FDA4-4E04-90B4-20D5D976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578F136-4CAB-4653-9784-86790DC5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D11165FD-68A1-4827-B9FC-6B450619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5A35BA46-DD69-4744-875B-182EC32B3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20D8551D-B10F-4899-83E5-DB3E8C81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1EFB94AA-4136-4702-A051-78D1A1B29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F2AFEB70-6AAC-4B7B-BE32-3D2EE3F5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A82B01E9-9D14-4F50-B536-CF646C5A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22A1306-42C9-452C-8858-1EA7F45B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6E4D6B78-9FEF-4E2D-8547-38069176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6CBB016-3E97-4E68-9909-06241335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9A83B22B-C007-432C-9AF2-62FBCA98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925DEDDF-0D07-4A8A-BA28-5CF6C0E8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1CB9C34-509D-4187-85A5-92731511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3B7EEAF-498E-4626-9C49-6993D208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AB1BF2F2-6623-4930-BA79-FE495F25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7E4AF26-6BE5-4574-BDC4-E03A0376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E8E46F25-A6E3-4FCC-BD4F-40AF7FD63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C0E6A242-F9A8-4DAC-90E1-0BDB80EA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70016D33-FB53-4CFA-8B64-B2057D4D9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E582ECB8-9E5A-4A6D-A86C-CC2501EA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E2A97334-848A-42E8-99E1-CAE469E90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541DE3F-8334-4ADB-86B9-F1854506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E89E739-2317-45CC-80A9-2A1DDBFA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A18A9245-1E67-4750-884E-E83E6EF1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5AC32EA-E6EC-4DBF-B8E5-55DECDC6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7ECE30A-8521-48EA-8ADF-43D2692F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169F594B-69CC-4823-86E2-BBFC60855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16F3128-EF97-4324-B6B4-D3C82289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B017135B-737E-4ED5-9625-661DC4DF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09D7C8B-EEC3-46CC-A6DE-F658E177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43E3B612-056A-435D-8505-09598AE4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0BAFACEB-7E38-4F94-9093-276A5486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314FE8C-1489-444A-BAE6-F1FB3A3E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3AFB3079-1844-4FCC-B933-9C7BB1ED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2FD01A4B-E87F-4CA4-80AE-654B58B57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57FD799D-53E3-4E38-BEF6-4DE6BAD8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29A900C3-3A62-42E4-A2C9-C3BCFAF6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8AE08245-B3F3-4FB6-8BBC-7A0BFAC3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268CAA6F-7264-4157-B161-031705737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ADDC467-BABB-4C74-BC5F-6BA2CC065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34843CDD-5939-4B7A-A2A2-45991146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5473BB3-8E28-414A-9472-3F7BAE2E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ED677E80-97FE-473B-99DC-BC6DE822B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CF3F531A-79DF-45E6-9D68-95CD0641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12A6E77-BAAE-483E-BEEE-50453C0D0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FD2B5177-47F6-48AA-8E38-F5954276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72E59AA7-ECD6-4750-8DF4-935B0F26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40CC9C41-5C5B-4B17-86E5-AE5C2030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B9511553-3F38-4B17-AEFE-76BD6CCD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41474DE4-8F20-4D5B-AAC5-D5A86875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CF5CA81-967F-4E90-B63F-1070B512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476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CB899691-1397-4EB9-9B7A-2F333FBF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58CBCC29-E608-41D2-956B-9EC62274F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21C95858-9337-469F-9655-41748742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8C511788-2986-4D91-A03D-64D6F564A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90DA5E27-02F7-4102-9B95-42C8B59E6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F041EB3-1B0B-47C2-BC6C-A2DBF2C7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45C26CCB-1704-4E47-8787-4036EC2E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BFD46527-B136-4F98-A37A-BA3767EB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C7566E8-A74C-4D97-BF29-63B2840F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2C9191BD-7273-46B9-9D8D-264A34D1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A06AE9DF-3D49-481A-98C9-5C4576E91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F95D5A4A-0DEA-44E9-9AC5-CC84391A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4041E3BF-7093-470B-AE08-530DA803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216B4778-A44B-4B51-B531-FB35CCBD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14701D59-566E-4B83-8442-3333158C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5FD141D3-50E2-45EB-83E9-216E6090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07656AEE-6C8B-4D44-8BA4-6B3FB8A5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D9026E6A-3E9F-4F7D-BF77-3B09BC6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109DC3EB-ADFB-48E2-A80D-AC9131DEA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24CB11CD-01DE-45F1-BD11-D2CEBED0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062FBEA8-BA38-4747-BFB4-D66B77CF3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30C1CA10-2BFF-4330-A2DB-6F6B3E81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7DE5638D-D34F-46C6-9FF7-796BA085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4D1D286-A38F-4E03-9755-E154160BC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029016AA-AF1F-484C-9404-173355C8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D2E69B65-5AC9-466D-9497-943C5B717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9CC1DB3-58B6-4266-992A-C91C9963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CE2BED52-5CFC-4B16-80EC-DF36F9BE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E31802C-6C80-44AF-874D-88EBC6BB5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1F5E7E7C-6E9D-45A5-9875-63E099C9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63D03773-9DFB-4F40-9E21-B5007913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FC9D999-DFED-4215-9A4F-EA8179BE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F7654113-A79E-4924-B8D1-0C3A2F9B9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EF03BD6E-AF2D-4B5A-982E-EE339DAEA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34DE85F-3DCC-4CC9-8E75-1D2CC3E7E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5AABCEB3-C03D-4372-9964-96683D7C4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52CC31E-9FDD-4D3F-B1F5-A7FF4142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72383FA-F7CB-4FA5-B64F-DE6D501D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D21ECFFB-3335-4E0A-9A13-01B734BC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F792343-3A49-4A23-A13F-1714D42B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D670070-4498-46B1-86D1-85F8F3DC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2348866A-C493-41A9-87C2-34930321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21A0B2B-CF2E-4BD8-B2F0-F29F673FB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D992FE5-D430-41C2-9576-DB6B357F0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81A385FB-D885-4457-BACD-C8EC2B1A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CEEE9AA-D4A3-4A87-B800-240450BB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9858A7FF-D9E5-4545-BE9B-9B750ECE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30FBB690-B71E-4DCB-A154-90AF9935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7C3EB24D-0E19-4DFD-8479-97FBEB80A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F2987F96-8308-4789-8110-B4ADCB5F4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0A563262-0E21-49AD-B0B8-B337C20E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7916E935-7F54-4322-A89E-01CE1512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33257978-E773-4D39-8E9B-05C0AFFE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E6C1732B-DC22-44FC-B680-AC3A69A0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DAA880A7-AC2E-422B-9784-00340B29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F6B57E93-7673-4C26-BB18-CB029FD3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8FE60674-EC6C-49AD-A926-DACEBFBA7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8B959CD3-0C9E-49AC-A1A4-FDB0C6B9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913AA78A-3A26-480C-BA1A-1577D544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225D18FF-E19B-44C4-9A5A-BFC27541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A1D51610-9B03-466B-A7FB-1E0DF8B4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01ACD0B-DD1A-40AD-8670-AD648D49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E7D1CF6D-17AE-4A84-84F2-000A2F22F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A0568CF-4ED3-494B-A19A-D682A50C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85494CF8-DF62-471C-A679-61471A45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BE08E637-72DA-44DC-9A7D-F02F5A95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FD350380-909B-491B-B2AC-8CCB1C19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B020AB41-5D6F-4941-B739-38FD096B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9407E798-2BAB-4444-9FED-EA2F528A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09D8CDA-8FBE-49B1-A10C-B9078936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58C280E-69AE-41AF-AC0A-3B7E04EC7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8DD49647-7D8A-44F6-9CFB-FE7EC635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17AD3B4E-F301-4012-9387-CDA02E8D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C9F897E-596F-491C-AB5D-1C6B60FC4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7EDE72C1-38C6-429E-95CB-A2BA652C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A6C87394-FF57-4576-A556-86181CD9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D194ECF7-2502-4390-B3B6-74464924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DF001FD-5DED-4192-8EAC-4711B01D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D8BB3894-A8B5-4B5F-BB79-AB36D0CD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D7A8417A-E0E1-428E-AAF3-1C4E3667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3A990E01-6F1A-4336-A85B-A1D4D8651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AD58208A-BBCB-406F-AA64-331E742B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867F1A60-CCF4-49FE-A86F-CCFD23A8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69BB7569-FF85-4EBE-93A7-62DC8FD1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FC13744D-FAF1-440E-BF4E-6E5E47E6D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55130D1-5CF4-41F2-A9CF-54BC4399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FAA40D2-5BA8-43B2-A6D6-4BA335DE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8129580-4C39-4847-97BF-80E6BB3C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C8A077A8-D4B3-4E63-9758-4ADEAA11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EDE1E45-0A0E-46BC-8AD1-245958585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C8B166A3-D582-47B6-A4EF-DD6388AB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FCAC6C02-68E0-48D0-A29F-C96003DC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3C0E92BA-90E9-4C6D-93AF-925E71F3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CE4801B0-BEF0-4053-9B92-08D92EDB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49B9C91C-74BB-477C-8B24-3E7410B8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51ABBAAC-CA8A-413A-A213-F53F97EE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C5F435F6-2421-47F8-8E5F-609AB1C3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684961D7-B872-4422-B941-E61517FD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02D97A64-0618-4BE9-907E-C8520C7FD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451E36E3-676C-4CFF-A540-36B6F2D4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ADF1936E-52E0-418C-A359-AE654D61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FD76B9BA-9665-41A5-B1B2-54588316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6CB745D4-57F0-4FB9-AEFC-2E4098885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75E4B54-B187-4AF8-AF04-87201702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6839592C-2B83-484A-9CB6-311C26E59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012050AE-0AD5-4BA6-86D6-4F5ED90A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B1B4191-BAA3-48B4-B8CB-7CDFAD2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C27E50EF-A86C-44FB-9076-E9BA48FA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8EEE81F6-C4DB-449D-A275-85F611C2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BEFE3BA5-D0B2-4D92-84A9-D52469DA2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CA617E9B-32EB-468D-BEA8-CC4B2871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B41D184E-5F14-420C-B612-A8974B4B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6A77B04-162E-45BF-ABE8-586B037C5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456DADC0-AE21-4411-89F8-D6C1FD903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6926DF10-40AD-48C4-86C4-A23899DC7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0D7EC54E-B089-40EC-92C4-61F30EEF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4B3075A-F5BC-434D-B988-AA52A0AF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E397E524-831F-46D1-9472-D0BC4D36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7E8FAFED-0B34-4DBA-9EE4-F34335A59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86D41EDF-A706-47E2-8477-9084BB0A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6E104838-3ADC-4C11-BA95-1F0AD7CAC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3522596C-CBFE-4108-B5F6-07B8601D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004FD1D3-8C8B-4E9C-8CF6-666ED1B5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AA045A4-9238-4A7F-B91B-2C4C73AF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32DC98CF-E30F-4401-AF7A-89F05CCFD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39C88734-E90B-4B61-9779-AF3063E0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CB78F69A-A02E-44CF-922E-D9F73AE7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EFAFD55-1171-44C2-B5B1-0FA178B2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B267E371-6293-43FE-9FAD-AF2884E8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5852B568-D609-4640-B0E2-A149153B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060B74A5-4D7D-49A7-97E6-E83EC8383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806625E9-939F-45AA-9C65-556DFB77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5174E36E-F5B6-4146-B492-AD98BAF6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097EF624-79B5-4FC2-AD80-6B945A7E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0416811A-4D91-49DF-9450-004C873F1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6570BAB5-70B0-420B-A583-48497870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2C450304-698B-44E5-B6F6-396A0169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072CA5B8-5302-4BE8-8318-E7430809C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0DD48177-7EEA-400C-8D42-B143D6DD9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D22F626-B19F-433B-B0A2-A00A5B969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EF900B2F-7B67-4B4F-9633-66F8EB774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EA2EB40F-6D51-4F66-9A67-4003B292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CEF31A28-CC1E-4831-8F1E-739B23DD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754C249-2B1B-410E-B153-A730783D3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DB4B1913-5FD7-4034-B815-0FE8B253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194E7599-FF0D-44AB-AC1A-893E8C1DF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E2F3358B-E08C-4480-AF6F-03751CA45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1F2E2F9-255C-4406-9EEB-6A2690DA2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CC2C99DE-00F5-4CEF-B662-BEC3D70F5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763EA572-C49D-40BA-B016-2FBC956E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E61A26CE-EB57-4FB1-8BA9-C73D7551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9980A03D-BE46-4A54-A573-13CC5D71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D37875D3-7852-46CA-A582-395B2795C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67C100E6-3781-479B-930F-A33969C8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7947F704-0759-4B98-8CE1-09F19D469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F60B0C59-BC19-4CE2-BE88-09D7507B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A1F9EA9D-4EB2-4172-87A2-47E55F9D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CCA7719-A8B3-4C05-88B5-06FC65F8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2FE595C-D5F1-4652-B2AC-7F42E9669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997099A-9D11-4B22-9132-23D9BD68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99F372C4-F4DF-4490-9623-E517412A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334F641E-7EAB-4659-A6C9-9A18ED31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3390027A-BBAA-464C-BAAC-AD3CDAE2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DB2A2D2C-11FC-42AE-8B94-9425EB523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F5DD9C7A-2FBA-4CFB-B8D6-F7AF0666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E19E573-4C04-484C-88A0-961ACDDA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3E9301B0-0D1C-46F6-A128-FDB87496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4FE6A436-3339-4BEA-B1BF-61348B4B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D8FC1155-493A-4D3C-989C-086A0192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22F37D0A-9D03-4840-A81B-BD6740976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0E96A12D-AA82-419F-B7BF-77A0686E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CD4221BE-EDC2-4B3C-A3CF-0B87C33E5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AE4EF82D-2C92-4810-90CD-D60FEFED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F89D3DB-4139-4AC1-9112-7F8F49BA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E8AF1FE0-C2C7-44F0-8BB5-F07155F2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74C2260-DDCF-4BAE-8E46-3B93D757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A71A334B-11E1-4F42-A199-A32770C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C7DC2ECF-86E1-4DD8-9FAF-C1AFC394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60A3E5A7-B22E-4318-95CD-0AE8B671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BB7DEF12-5735-4023-B205-193555E4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A48908EB-0C35-4243-8246-284BFF06A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A905BC79-057B-4EA8-B3DE-89F34231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78927E04-E17B-46C6-84F6-AC540832C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91D3A395-F5F4-42E8-8734-E6CF4304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ED7293BD-A4EA-482A-B178-A7C95A4EC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3716600B-C3EB-47BE-ADE0-61F4089B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41BBE0D7-ED57-4D7C-BDA2-88FB7276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080B5B0C-2E0C-4EFC-92E1-614E49C86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B790F72-299F-445F-BA68-ABBAA57D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9AB1B044-F1BC-4F1E-987B-BCEC9AE9C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71956479-13F9-45D7-9663-9E64540E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D127A3E-D8DA-4FCB-9149-79AEA6FC6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CF558D58-5C04-45FC-A0F0-845ECCB59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08019B1A-3835-4911-907B-9B902F49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378B819-97B8-4210-B24B-58644D4D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1D1FF2AB-EA29-4F6C-AA24-8A101D21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C6A5F28-FE4F-4906-B103-DE0A5EC7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AB55422C-429B-4739-A658-4D476A6BA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27A40363-B1DC-4CB6-9314-666C5075B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06EAD39-1B5B-4EC8-AD35-079EE2FC0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B5AEA0B-2130-44D2-9194-2AF8E9762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21BCBE01-14E9-4DFB-A6F5-855DB577D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607C8237-B15A-4ED1-B3E8-15645CB2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A633499-3FE5-41A4-8DA7-699DD382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D8EDE274-310E-4FFE-8AD2-1D9D9C0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728E53C8-C213-49DB-910E-436D6E9D6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6365305F-9860-44D9-8566-A8EE6AD2C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8D1F9D6-AF9D-4BDD-9045-FFC9CCB44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E7259B05-5AEF-4D9A-B140-CF2E4FF43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022B793-320F-4B80-A3D9-9A2951E7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5DBB9A5B-605A-432E-B9FA-DD4D8C2AF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B3909A4B-73A5-4464-9137-01559602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A7D122F0-A656-4A6B-9841-5A91034D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DF1E922-FFE4-4C99-A15F-26741DF48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F1C6B09F-D248-4533-A2B4-1B64A401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B3EDE55F-22E2-4F35-9FFF-B867D06F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6C5F2859-96F1-4F5F-B471-B5573BCD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578FA26-6D2A-4E36-A967-CC6B7A8C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B2A53090-09BC-48C3-A452-5B13ECBD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55301D73-E131-44A0-84B2-592B7526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30FBA50-BB94-4D0C-83AC-F7F5A3B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DFE63593-DC42-41BE-B5B1-88D2F2126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00181EE8-2B9A-4E03-9672-E792CD9A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6CCEA6F4-E6FD-4561-B323-471A503C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BA890915-BEB4-4B8D-9068-7F114421C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4F2E71A3-DEDE-4524-920A-FFE4AF6B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6DC1AC82-0788-44F2-93B2-422F0D9A7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618FD4D8-23CA-4704-BAB7-A7736B49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6C805823-3B68-4FCE-B812-4E71C0F6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9E199E8B-497E-406B-9C10-0F6FC89B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71059EA4-400F-4CC3-8884-16F1E286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B0A7CA1C-F3D2-4A4B-B453-AF9165D7B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4A84C3AB-1685-4231-9DBA-BA7524F1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D1FE4D4-63FC-4D16-B0B9-73039856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CC9874AC-F902-4882-8825-E35C300F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C60D3C3-3490-4F65-85E0-DDDFCB08C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1C62523E-0ADB-49FF-8117-5E757374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AF557806-ABEE-4832-A123-8117D0E4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1F84137B-630D-4483-BBF5-8540DB7E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95D1240B-9C94-44AB-BCE1-17E7764D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E9190191-F097-40A6-9943-3AEB50BD5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94210FF9-35D5-48A5-9972-EEAF9448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425382F2-5A5C-4E3C-B34B-30EF49BE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F57EDDB-17E4-4200-8C6D-907FAE653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9D650521-90E1-446E-8F5D-ACA33777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39F59B66-418D-4B05-AEDC-494DFBADC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744201D1-53B6-4AC4-9E95-E7C21AFE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97F34C0A-879F-456C-846D-4EB82A43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42430777-E92A-4D99-B1A4-23DA2347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258D151-1C8B-4198-9CBC-734D6F0F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775B5C06-41A6-42A5-BE73-1BEC37C5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4420515E-78EF-4C7D-A894-42C39F61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38366287-708F-4ACC-A5E4-6BA35351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BEF29CD1-348F-4D8D-8284-5C45061E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686532E5-82BE-4FD5-96AA-58E04778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9F759E2-7036-498B-ACF9-F5797F24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86746F07-28A1-4668-AFD8-5F6DCCEF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C3F55730-AC05-4D40-8034-E001F4C30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E7CD06FE-BDAD-4B10-8A91-BCAA097EC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BBDE02C-1A64-4D74-970A-54126DBD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0E114B77-F32B-4817-A6E6-866EF162B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8C780DBC-94F9-4D5E-A5D5-F081F036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194C7EC5-1291-4064-B999-55B2C424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8A9364D0-B563-494D-A3C1-D2A042E4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42A994C-B8EC-443F-A14C-AC76E806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C9DF6536-BD8C-486C-B82B-DC9FAFA00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95957225-0CF3-44ED-A316-E1EF7082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97F378B3-F816-484B-85A3-B1FE4BAA8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9C9B3361-27A9-470B-8BB4-10A8D34B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5B2B432E-76FB-4BD0-81A5-7DA1BD52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07AE28B-9E65-485E-BEDD-715BD678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7D1D8A8A-7A2B-41C1-9A1B-33EFDAB10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A5F8E8B0-BB21-45ED-843A-008CDA61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B1F7D9AD-FD96-4288-8437-43FB8D8C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EA83803D-AB51-4F43-8364-1F513155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AA31A369-63F3-4CD5-92CE-2D32B5E1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6A0F875-9C1B-49DD-8E57-7C836C12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3373911B-02A0-4C13-839D-BAFF9F8D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76DC6718-CD93-4B86-8C13-986B9F7F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31FBEEDB-9CC7-40A7-98C1-F9B67D8B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CA8C2FF6-E6D5-43D4-A4C4-6B16B716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3F230F73-A211-4B22-B38D-02BA58D0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EEC5B64F-F89D-4905-A356-B1138E84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0BE2A4A-2F1A-4C09-BBA3-D2A590A56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B020DACE-CE46-44F8-BC43-22905815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8C0FE8F-B44E-46E0-B9E1-44C68C50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68B2575F-62FD-4D0F-8E4C-8B2EE1A7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55ECE6C-E72A-49C3-A71E-CF121B47C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A2CF60D4-A234-41C7-BF3D-41BC3B05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D4CE77E-43E1-4A3A-8183-CE0A5050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661E2393-743A-4F19-88EC-A53350041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0D4427B9-2536-4EEF-8128-9313DED9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764178C5-AC8F-44F2-BFA1-1A550F294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192C7C8-7647-4C62-85BA-53EC003C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358A47E-5389-49FD-A939-3D3DB07E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E233CCC-0C0A-4017-AAB6-DEDAB9A0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6A80C289-C2F7-4E7E-8CA7-900F53E7C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127527B-401D-402E-B40B-94F1ACFA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3D64DEAB-B583-4B65-A485-7C23EF1C2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39F5E49F-DE94-4333-894D-7FFDCE901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BBB8AE27-E9A4-48AA-8251-529E0F9B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140B81CF-5CCA-4269-9B98-8EAC8843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24BB932A-38B9-4530-9390-81B5FABFB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2A53952-8B02-4CEE-B370-9853178A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47653C33-E41C-42F4-BACC-32ACC38E6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998D0E63-493B-4B67-A759-BD16F45A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15662B37-36F0-4FE6-B21B-3C605FD6D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71B76DF-1760-47C9-BD6D-95F0B9BA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EB94DF70-6CDD-479C-B62C-B615DB50E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27634259-6AB7-433B-83F3-3436D9CD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258C3B85-C4DB-43AB-9530-9D4321A1C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F44F3C2F-AD8C-45C2-8844-CB1ABCF05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EB23C25B-AD3B-499D-8199-5F9FFB3F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82C087A6-4456-4D8A-B138-B381E3CA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9FAF8483-C8FA-45FD-A8CA-4C55D7D6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2FD285DD-EBAC-4B91-B3DE-2862DB14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780B8318-0604-4301-87D7-BB4D4EB9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374DF78F-103E-4D24-B35F-6B920CF9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5B09F851-0705-4D7D-82B6-CD1E385A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EBEB1D6-0946-4053-B661-38ADF2B9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5AA28C36-8301-4D80-A4F3-640E1732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DA695046-D20E-491A-B5A8-D22A8C35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EF89C98D-163B-4A4A-8B9A-CCFDEE49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7080183-01D8-43EC-AE1F-2A8BD4DB3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62232250-9B5D-491E-9840-F75D95EC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3D877538-BE7E-4CAB-897C-C58882E36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789044FE-E855-4880-A1E1-87D27466B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56634FC3-5B1C-46E3-A969-D246BA2F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F523AF67-0ADC-443C-8FB6-C14D6E95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C38D3AD-1A09-4ACB-8789-ACAC56A03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5F31E7D0-C59E-4987-8C35-DD55E95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1E267A23-8D49-404C-9B58-586C12C6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B377637C-A2EF-4636-82E2-7A8AC0E2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9BFD8187-270B-4AD2-A55A-F3931A8F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50FC35DC-3309-4B8D-BC3C-6ED21078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1FF93453-563A-4140-90F3-1D458C9C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C1EF4EA3-276D-40EA-8357-6A1EEC3B3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D03E6454-BDFE-4EA7-B715-E4A7BC05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FA810A5D-5F8B-4EF4-A68A-FFE48B2D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90063693-F999-4713-8AD5-731FB1E1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5D4C5FF3-7DC7-4D69-A40B-458F66B4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25E67EEB-0485-4B1B-AD79-04BF1D9A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667FA6F-93F3-4E44-954F-A67C31908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A56547E7-E86F-4432-8B72-A4D6EDD6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F7EA60E1-8DC4-4DA0-8E1C-1ADB22C5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93FA539F-0C47-46EE-8A60-7055E7C52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85177CB9-1522-442B-A588-ED697FFB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F0599E96-40F5-4B04-B1FA-929D21D4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8A287C8A-6859-473F-B6D8-60F831C04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43B75949-5025-4766-B010-28A40C5C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B38F8834-94F3-4384-90F1-E6AB63A3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A44B7EF9-80A1-4190-8274-1E98E56D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4EC8BE5-3682-4A72-A366-5D5EB35EA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FDE94DED-FA40-4C87-95F0-3D89EBBE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40BBF2A-287A-46B1-8937-EFB1A22F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B6B580B-BEB9-4E74-98E1-9097B540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F5C7743-B6E4-42DC-A698-17DFCC28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E59717C-4E4B-4C95-86C4-0F76669C2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685D7FE5-5FC0-46FF-8822-133200F4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AEB937E1-818C-4955-808C-D84B5684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CE1EB1D3-F358-418F-932A-6634D108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36A1326-8BEC-4DFB-A88B-F6A11081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CC7A08CE-93A5-4839-903C-8B779067F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62B867F8-9CC0-4B03-9AFF-41272E39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F683A783-8EA5-4EFB-99A3-321931AD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AF0B0BC9-1711-4DC8-9CC0-20D13003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18B7A985-2858-4C18-B851-F53274B7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F0EAD7CB-FB2A-489D-8BC1-0C415558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54542818-159B-4188-BB7F-9306F419C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BB5E90D1-8D1C-4AAB-ACD7-C7F84245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F7602FD4-4FD9-44D2-9C6F-176FA2F9A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122399AC-6245-40E1-BA84-4F578E3F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63CF453D-0F6E-4E9D-9B47-2B9A86857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700D1B0A-9E61-4F84-8716-5158D51FF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0DC8813F-FA8E-4792-B757-999FEFCA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B70AC775-8A47-4034-A2C9-58A0073ED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184DEC14-9248-4B1F-BD3F-135F2EE88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C2E3F628-A67F-4EE9-9299-9D61B229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828E2EE3-7FF7-4035-BC4C-DB7A8118E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F879ECB2-0E49-419D-8240-72D12A9C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2E9FB07A-1B92-40A3-B67B-EE156A70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337CB0A5-CFB0-4481-A7DF-6563ADCDC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7F0D70FD-759C-4644-A17F-B41DC1766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2C11A353-68BE-4187-92E8-D499DA57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DE359196-7547-450F-B0E3-790F5DC4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DF87D3CC-C325-463C-BB66-9FB2FE98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791BBDDC-2692-491A-BF81-AA1C2FEB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E26FB80A-F225-4303-AB8F-331155F6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478A365E-F147-43AA-8607-3FE938EB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1F222195-0507-4EB6-ABB1-CA2CEF18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573449F9-827F-437E-871E-1F76E0DB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9F23F726-2462-4C16-8BC2-2E252583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8A0EAC14-A035-454C-8562-0A15B33B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7576E8D6-F69E-4DAF-8681-E81A86B6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B0E1FCA4-4BCF-4EE4-BAF5-07C93151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E6ECF369-2790-4F1E-944E-28BE4EFD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D89C4D76-9697-40A8-BB58-7CAF7335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44B0D048-7D2B-4BED-8B6A-76CD98C37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919BC164-2B48-4A79-8A73-43756BA4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93E6AF03-9439-4606-A849-9B0C9D8A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CE81A8A5-CC35-4826-88C8-451AC9CB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4C6346AB-9D9B-45D4-A34A-3B5E33EA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152CF7FE-B431-4C40-B453-18FFC7BC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1ADD5CC5-E217-44EB-81DC-53A00AF0E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FA4FF9FB-00BB-4CC0-B1D1-E69A5143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1023322D-7934-41D6-86B6-BFE4031C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92A00E9-ECC7-4761-B3A4-E3A7CADD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0370D8C0-355B-4938-8CE3-71C37F1B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9FCFBF6E-52C7-4A3A-9DC4-68D9A86ED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13E07997-241B-44AE-B2E0-306A50A18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6D979226-CE42-42A0-B96F-12D997422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5E5AC54-6452-43A0-BE93-6834EF213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29F9869F-1DDE-4E9B-BC89-2B3CC3283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8413E1CF-E5E4-4A74-A099-C24211BB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52C0B835-9901-4D3C-B4EA-0E2A944C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7B053EA4-36FA-4023-B61B-28DDA24D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60C70A12-0EC9-4CF1-B9B3-6042B61E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326662E2-BD89-4A7B-8C0F-130CD5DDB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5BDCE585-B6D1-4B68-AFC0-1C98139AA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4EB5DCCC-6F76-4EB4-AACB-ECACD338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4F4A9F23-9167-4013-915E-68174DB9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9E563BE2-BBC7-4D20-AE3A-3E2A0EED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926E5F2E-9F0B-4F94-8257-24902A31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0827CD04-6206-4B12-B233-D1E5E8E2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1D844EBA-F20A-455A-964F-8A2A8EAC9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21DD3D0B-ED83-4F5F-87CE-FF7547E0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06742198-82C0-40A0-BB02-5F943D959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3D553E05-9210-4886-8B31-B9DD1F6A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D57C2C61-3838-428C-833C-1312242B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F0DA07C9-322E-4B55-98B6-CBECC4C5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6EAA22BF-14AA-46BC-B17F-FD5FE430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EBA5FF7E-C240-4C1B-8349-B5A0334E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6091C28B-E5A3-4B5B-876C-526202B3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E305C7F8-92A5-42CC-96F1-91713A7E6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24E758B3-F9AA-4BB2-9EE8-1AAC8DD61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F8CBB7E8-827E-4EDD-9CCB-50A2FAAB3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9783273-D76C-4082-B626-D8B63FDC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79EE9D15-AD8C-4037-883F-10A54B00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A4C5EDEA-1EC1-4000-A5F0-D30CC9A5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B113095B-B593-4E5A-B797-56085D0AF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45F0E68D-4DF5-4D51-B3E5-5A2F5464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5D14216A-3017-4C65-8F8E-C70D7527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CE91AACF-806D-4E1B-8D45-11F9D5B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121E6AEA-B767-44FE-AA6F-8419B3780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47C677B-0D08-40C9-A34E-7847E25C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C64737EB-8A68-4D34-8BB1-1A6CAD42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74C14E04-6C08-4D69-906F-325A1459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4D2203CE-7961-42E6-A6F6-05224322A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77765BE-9A59-4A91-AF69-398C30FF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0B12324-1A3B-43F0-B35F-1E6BE62C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504C18F5-7128-4465-A713-C4795A09C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42E76E46-0000-4BAA-88B3-3A80792A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A07ED3FE-E99D-43FE-8E1F-299E15E6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E6B142F-C7D5-4505-80DD-A1E1E44F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6570E982-1C78-40F2-A4C6-B218289F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F0E4952C-315F-442A-9011-35C0CF1A9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2AEA54B5-83E7-4E91-B1E8-8693A538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51D635A8-1E88-4902-B4C8-48AE845C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BE90B52B-1015-4B55-9FC8-AEFC4D5F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30A042AA-3A07-4C69-A743-D350BFE35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E9F45427-0B0C-492A-9C10-BD5F9567B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D0DFB87C-52CC-4D9A-8895-EDE70789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794AA165-B593-4AA9-B580-65F6F73D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85512F78-512C-44EF-ADA8-02D4A1FA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53028A4C-116B-4006-B2C0-49AE0315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6FACD71F-E377-4E71-8A99-BDEE7124F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CFBCC8A-48D0-4D75-8B46-C2B28320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69876863-7DC6-4ED6-9C29-5F3335B6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DA80D4BD-53EB-490E-A8EE-B44D3770D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42CB7849-2BD7-4AD6-BBC3-01F9EABC9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9A8AC39C-A4E3-4F47-B3B3-C3F5F8A32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6B816776-C870-41DA-BFE4-71C4DB1F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AB615175-FBCA-4577-AFF1-0B8D2214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68224858-96D2-4CFC-9F1A-19D71F9A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57DE0DB-6E66-40E6-9D64-535FE6A1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6A01182A-8ADC-4AFC-BEEA-2616B21D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530A3AA-AF18-4D6E-8507-2EF548D3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25830582-6BC3-4450-8B7C-37E4C8813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A3A41CC-904C-4C75-9863-ABECFAF1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1AA5C60F-D175-4FC5-8230-27FDF2BC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57B4700-5BF4-4DE7-950B-7CA52A37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0AA4EBD9-2355-41DC-A019-D1759FB17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6D3C53FE-7CDA-40E5-8FC0-47CC01713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28DB5E7B-8634-4F61-AD12-D9F51845F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42011C8B-F950-43B4-A0F1-703A4A1C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149DE5DB-B2C9-42EA-A3B7-0A72F138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C5B5F7A-E87A-4280-966A-39BFE515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6852C3CE-506E-4374-945C-541C2AF5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A3F1918-EBCC-4942-9DA9-6E74C48F2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A7239AB6-765D-4FCA-B096-421FA611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0E1A4076-6FB4-4A07-B9D6-EF907FC5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C5C25CC1-C272-45E2-B7B7-BEEEF0C9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6FB8BAEC-E59E-4B9F-8816-38F571078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BA3F361A-0381-470B-B940-CD293D3E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2660152-E059-4EE3-A286-5AD779971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2EC1F40-6A10-4726-8DAC-C05AD20F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426928B-E13E-428D-BC07-D2391A83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B3E892CD-202C-42F1-959F-22A0B3D57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4D0D814E-0BD0-420F-B726-90F579FC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1E756953-76A6-4219-B6B0-972C2AC5F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FD83818C-66A7-4AAC-8858-75A8BEF7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362B0A44-6F7A-494C-A72F-01D2A627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158C4CD8-97BE-42ED-9E8A-CE4602E3E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8EE8692E-7E09-49D5-BDE1-7A86956D1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38F56C7E-06D2-4B49-8A9D-6A6CD6D7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FDE1D712-10BD-450F-9151-D26FCAC59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F1DF4776-960B-4010-97AC-83986572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390FA6B5-C7CC-45C6-B482-31BDDBE6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6D0DD762-7BD3-452F-87FF-8DED0C73D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095FE040-2FEB-4233-863C-DB42ABBF8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E4D1138A-A547-4F7D-A567-9E0F6055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4BFF6045-61AD-4801-96C0-88C8E095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171E960E-68B6-41D4-9AD0-23A8484E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3C37EFBF-1221-4D99-83B7-1AB2B145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64EC718A-C0F8-42D8-A939-E938276E8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1689D8B-9990-4AC6-BD78-0548F984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885E85C1-6DD8-4888-834E-CFB65BAD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91E71F8-84CB-4538-90E4-7D850BB98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DAC12D6B-DD94-46EE-AF65-CCBA06B7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8FFCA34-2DF1-44D9-B40E-3EEB39DD0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62023FFA-7525-4366-9724-EF4341A7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D6808CA-147A-44DF-AFDB-5D33DA1D3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2AE54870-9881-4CEF-9E73-42992EF4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42643C1-96A1-48E8-BE83-0DB8CB1FA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CF1BD2A2-4C9F-4AEB-AD63-4A0B6EDE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70F07617-1E49-4096-AABC-BD0E94F3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9288CD9C-3A33-4A2B-94EF-0CE48B0D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5D065BCE-6427-47F7-9CD5-F13F93F3A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53AED64F-62DA-4A28-A417-7C9C0EAA4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4266992A-155B-4C13-8A3C-B0CA54C4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2D004AB3-506F-4675-948F-F28A5712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205C4BC-C90E-44FD-8737-1E9CDA04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D9288AA5-32B1-443E-92D6-6B57FB3A1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A484AB9-E979-4DC9-9EE0-14FE8E6B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1CF31A29-31F0-44AB-BD0E-0D6D5F8E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3B346045-1CA2-419D-9554-28999F1E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F2362B56-C921-476A-99B6-760A9744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8C52AAD2-EC27-47BC-A934-CF9A089D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F38BD3B6-F87F-48AA-9964-5BA29897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230FAEC9-2C2B-4097-8323-C2EC53FD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02D8B71F-0659-4D00-B6D1-B4829023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9F4C7A7D-6AF0-4447-AF54-5DE39CF5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18B14124-486F-4A5C-95F7-186BEB81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94E5C3FB-E7D9-461F-A08B-7C2B045A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FCB86CF8-9FE1-4D2E-8381-14764D85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5EE4E5BE-E749-4955-A995-14A0652D5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F7B21CC1-CD3A-460B-88EE-B08194EBE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CD6A8AF-32CF-4C43-8D78-BE5991AF8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228043D8-E672-4210-994A-FE6FF472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E86DDCA3-1BFC-4AC5-B889-FB6660FD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30FD830A-8291-4ADB-B90F-E0E301DE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03B20BB8-6605-470C-B941-B26D7FA3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AD7D349D-2CA8-4645-8D48-61E94AE68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C0B7656-B6D5-4F52-9919-F488B511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F50E3E2E-179F-4DC7-884D-BE90CFF8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DE5F10BA-2B02-44C7-AEBD-1309F211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83540CBB-1327-4469-9E41-52B3EDCE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80667D89-95EA-40A6-B556-8DD0FFC0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A00B351F-0CB3-48A4-9441-D812CBFE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EA043C9F-CA7A-4D31-A275-6C791DC0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5F70B2AF-1ADC-420F-8589-E7B6B8FB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DE28660-E66B-462A-BC52-61357F04A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6181AA9B-88D5-4666-B864-B5901754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2B8E72CC-BE66-4100-9900-5B83FAFB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80077680-7562-441B-980F-A16832D43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76B8E0E-F06F-43D4-9B56-7581DD37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939B3641-A26F-4171-AF6A-4158FA7F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FB09DD1C-BEED-4173-AADC-68DE3508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9BA21D7D-5D80-4469-A54E-41075326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C811C12A-6A47-4FDD-8B21-F2CD7D777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82DBD945-5D59-4818-85DB-FF19E57D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98FB34BC-B38C-4D87-9B28-A1634897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FE6C7F5-C00C-46A4-A63D-49C89FBE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93E551DD-AABE-4EC9-BA29-00A01646A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324B887-CDF4-417E-BFC6-3476B1BC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24E61835-E6D8-4BF3-9C96-1F5BE56E3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55610BA6-F5AF-424A-9E9B-348224AC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06DA1E2D-729E-486D-9D73-1D425F6A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30BBF0F-48A6-4455-AE0C-0629A06A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BFEA852E-5254-4A9B-8C74-5985F94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E3843919-4559-47DB-B1FC-8FBCD28A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DB47A4D4-BA10-40CE-BD30-CE5098C2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FE85924D-1B93-4569-9881-79AF36B85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35E8D30F-C48F-4EAF-890F-788457C6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D304453F-25CD-4D39-ABA4-E24AAD0A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32895875-A9C0-4984-BA9E-0ABA88FF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140007E-A4DC-4148-BB3E-73E6949E0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1F23E01C-6965-4DA3-94CC-B3F76A15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51FBC451-6C9D-4177-9227-3F99FCA5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1353A83B-C4E9-4956-8A73-FF95354C6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161204EB-9D5D-4F6B-A81A-3E121449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4227C264-54BD-4EA4-80AD-85270719D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75E9DD3C-EC79-4884-B6B9-D6681CA9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8D4653CE-D32C-4881-B6AD-142A3A35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D8E3F448-959C-452E-853E-73599F88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337AE083-D2BD-42CE-8EFF-2D3A18313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C6BBF853-20E9-4626-9EC1-DF78E068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1EAE9C35-87C0-45EA-A265-F876A3AF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57C8390E-5C33-4F80-B2B8-38BAF14E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F1CD22F7-8F02-4DF3-BFD2-37FA4174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0BB255E5-DE3B-4EE4-8123-6766F73C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FBC3C9A-0D53-4C73-91FC-F3DC2A19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D6C4F9D1-FEF1-4A63-871A-22C76678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684C633D-25C6-450B-A25A-CFB9FAAD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9BB22C6-06D7-4F0E-8EF2-298FC06B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093A78E7-9350-4B22-A27B-29A4CE94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7F122AA7-EFEF-4A6A-A13F-DBD4AA77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0729AB1E-EAE0-413C-BDBC-383B2A4E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E90B2DC4-A26B-4B14-A4D1-8B8AE75B7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FED21081-9021-4C0C-9A53-6732F1A7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863507E6-E2C4-4027-A366-C27A6F491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B9BE24D9-6D7A-48ED-9C22-74DD783E6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95D3C9F1-B989-4C42-B856-6829B263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012052DF-8E32-40AB-AFBC-BDDF7B6F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2B4DFC81-F02A-4C99-9C08-4AA0325FF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964B6E97-136C-4B00-833D-90F496E1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32087CDE-3411-493C-91F9-AD1E459A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0F67C14-24EB-4C2B-BDE1-28884711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45331B25-7876-40CE-9F01-43CDD278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3927A6F-C195-4145-9C16-DF07C0BA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246BDDAD-DD9C-4137-AFAC-C1182680E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DB61B0EB-95CD-413A-A849-B14C05A5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87DE9456-71CC-495C-8A51-2F3FC074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5C1B7E93-C21C-4912-9D6F-67FF11E8E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2F9D7A07-969A-4909-B25C-5599E0E4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A8EDBEAC-C091-4BE8-AE3A-F720309B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00ACDAA5-9EFC-487A-B1B9-7962B7B9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E2592B59-0537-4D21-8899-6607C9FD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E35C1C08-1AD6-4296-90B0-0ABCD7F7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BC7F8100-10D1-48B5-9EFF-6D2337724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B586DCA-3C2E-40F7-9862-23CC3810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6D5CA0EC-9E6F-4459-B07A-351892CD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16C0F975-4C3E-4A3A-BDC2-6052EAA28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07FED762-25FF-4253-A022-3B003D75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750EC20-0D7B-44D9-941D-0FD1B6D3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189A522B-46A8-4E2D-9073-F68533531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DD2689DB-7EE9-45D7-8D32-F05CA5B78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E79E29E2-9E39-4416-89DC-E7D66F7E4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AF4B7350-5765-4718-A2BD-DAC1C67B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A8ABFE72-5570-4314-9F86-C858D3E8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5FFADD3D-2A43-4552-99B3-75098B81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F3EB598D-393E-46D1-9491-4983DD260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B60BE882-B957-4CC4-897C-A3F68BFE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EDFCEF8A-EAA1-43E0-9A3E-C6B553CD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A4D94450-EF14-45DA-8F99-D581F8F3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3B7DCBF7-B46A-472F-8F1D-D44D7F0A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A450495B-0659-42D8-AA1E-E4AD5246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F574167D-B96C-4DDF-B148-64FA7ED2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C43DAD3B-9E75-4249-8DB0-B9EAE8F6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F97FE431-9E8D-4965-B296-9916D256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F5908970-2007-410C-A826-8D524BFC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E93694D7-9BEE-42C3-993C-5A6556D2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646B8A4A-92CA-4E88-94DD-453DD3717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C5864E70-3AF4-4128-AEAC-F4755B40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3CE83FB7-A5B6-4C38-9F5A-2E28E6E8C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328E1F00-A472-4AD8-9654-008B3A4C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0E3776C0-AC56-41FD-85BF-FC6E9AEB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6979BCC6-1956-4AEA-9DF4-853BC4A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CB9EE348-E781-4B2B-B333-96D3F91F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B2C73C86-C3C4-48CE-AA01-CB55A566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8452BB5-A987-4E4B-979E-C2EB33D9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42956D77-8B81-406D-A5F4-39D2C1DC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FAF695A8-2EF4-4E8B-8CD3-A060504B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C4F44582-7275-4159-BB13-C02BF5452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2A67BD8-D8F8-47E9-9795-1E2E6438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B72C59E3-A4FF-410F-9962-4582866B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F7334347-BBB6-4C55-B9DF-F2C86CC79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66B41E40-28D9-469A-8417-0B9DBC5C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D8EB2A83-B1F7-48E0-9A26-45DD2878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F5042F4-60B1-4A4F-9CB2-8B761EC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3834093A-E579-4FFB-888C-1EA4634E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DF13C824-21E6-4796-B67F-0A8089C6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684FC5A8-4573-4ED3-B92A-CE1BAC54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705825C0-9802-4C50-8673-5ABF9C27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4C3BC53E-DF96-4747-91C9-405F0654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11D757F7-C8C2-4466-9FC1-824F5BCF1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79E1DEE3-3C71-460D-A90B-E0BFE61FB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BF76439A-0FCB-45BA-BB9A-09872153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052C8F5B-AB43-41A7-8160-868451F50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82195224-E177-4F2C-BF8A-49ACF806B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5B6ED8AD-7B59-4ED3-B560-F02E2C79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F38D4F1B-39CB-4BFB-9EA1-807A12378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F8FEDB9F-C59A-45C9-B551-277B73DA8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E3C7ECB1-F839-47D9-A7E7-777C8E30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C06C4441-82B9-438D-A5D5-4C8647ED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1C91D34A-411B-47DA-BB2B-E1F5DF7C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42FE5766-2520-4F73-99F2-2BEFCD9F5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54918174-61E5-4525-B860-CF551542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F592984A-3C8D-411C-BCD8-AFF0B772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CA30115E-5DC1-4CB8-A6B9-32B61BC3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6B1B8960-454C-4AE1-8DC0-F3928DA5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D857E833-0345-4F8B-B978-8645295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20315B31-944F-4162-95A7-9ABAA64C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241AC79A-8A56-4C74-BBDE-7B37CD68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28E80D8F-1768-4647-B4C1-08171E8ED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59A602CB-4C19-4222-95FB-30B5E7D1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2BC84EB6-42B5-4665-AB74-A78DE18F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0B8C4C22-E131-4629-9CA1-CAFF5B95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A3136327-5D77-4098-A8E1-0E2199BD1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F18ABF08-3358-4613-B037-EFA15373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2BD351CE-343C-49FF-877F-23B3832B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6E44B57A-6735-4B63-AB2F-BB594FF5D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4F9A025F-7AA1-4E0F-A895-3AA78D1F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148EEE9-4477-406E-9F5D-DB7F3765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24F3D2AD-39A1-4E69-93FB-0745E75D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090B497D-277E-44A7-8B84-48D28493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82EC08B4-2726-4539-8226-A8DDC76F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A6A9A2D9-3577-4AFC-8D40-D9DBB89F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5049B40D-2996-474A-A5A0-EE623129D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6E6187BD-E5FD-4F2A-8375-7BA3EF1D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5041750-BAFC-4F5F-83F1-6E641C1D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8AF92C71-A23D-4932-96A4-D2ED15A4F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B1329973-F8C7-4181-AE24-E88E5169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B4E966BD-7AD1-4D03-BD02-2569F1F8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5FD5D52F-9692-4F52-A3DE-255BBD32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1D105ADF-0CDD-4B1C-9D01-828480F2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B87C379A-BBE6-4669-9CDC-06FD6D8B7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C8CE48C3-3F78-432B-8BEA-B0C24FD6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0D2893F8-2C65-42DE-8DED-9CDE091B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D1FB9739-34A5-4C2D-93CF-29AA51EB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C9A0E6D1-3910-4BDC-86A8-51182826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10FD8105-E764-4389-BB89-83E96AC1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F37B8C0D-D35B-4CF3-AE37-FB2460CC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8378F7C7-4EAF-4AB6-A2F9-DD828929B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E2EF9206-E2C4-4D0C-A52B-EB9B5EA4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BF60799-A802-438C-B82A-BA71349B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77AA421D-A3F6-46C6-8943-A16A62FA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738C745E-79F4-4449-B9A4-BFEE500E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D6DA5229-078F-425B-B0A3-1DDDC8A5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8258C34C-9352-4279-BBD8-885B4C349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F487A4C-47CA-416D-ACE5-AD1A3B216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154D8CDE-1050-40A9-9061-86F17EF2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51E4D68E-33AA-44DA-AEEF-D6D5855C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D969355E-E0C7-4BFC-94F0-09F5A6007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BA8B79E1-F440-4722-89AE-763C1FD3E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88CC3784-67C1-4AFC-B4D8-926F7BA6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E0EC63C5-B862-497F-B892-36D74126B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DCE81A14-F703-448B-B60A-64ACC18F5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BA74B14E-C0C2-48BD-A93C-DA0113DF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A50397E-297E-4265-8B14-5409092B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5570ABDB-D3E7-4804-A155-73866E36D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8B9CD4A2-71D4-4082-AF45-0F8E67F1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C9D09A0-5516-4934-BFFB-CF6830F0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A9E44E62-1AA4-437F-BD82-35A69728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C964ADA7-41F5-44D3-9C1F-BB9CAAFF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04114A94-847C-413D-9A7C-1D74C703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8232DD4D-0D39-4749-8D92-8CD231850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6FE0BE28-8B56-4799-A725-775D1C05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AC8B4B1B-B5BB-462F-80A3-BDFB42D3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5977D27A-F644-4968-8514-AC7FDA0B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545EE8B7-D496-48CF-9F7E-F3547DE5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7F51425F-FDC2-4B5C-838D-415C0B2C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F12F3F71-794C-4405-8885-A55411C8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CF5104BC-7AE4-4E71-BF2C-7C530FFF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C8039EDB-F539-47D2-848E-53EF4878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1FFD8CE6-9AFC-4389-8AE3-AE5AF626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9FC33B81-BA52-4EB8-A6F9-204BBEC7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74B48AC2-4913-4A77-8ED5-C9D25F360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160CE0A4-71C8-4E6E-B3FC-0839540D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C83AC3A6-3E5F-4DD3-938A-A7C6D61C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8E0AFEE2-56B6-45FE-989B-C9449B9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4F8AA540-A848-4383-AC08-3E54C6494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3C4099B1-3AFB-4286-A245-9BA3CB7BB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D3618B46-F2E6-4364-8B60-4ADE9844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9F8C849E-E5E2-4A38-A652-C47FC648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4DA73DD-E880-4E8F-93AC-2ADDF129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C81B0885-8B1D-426A-A98B-A921BD09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53EDFDC8-F0A9-402B-A05C-A7F5F0726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11F74150-A76A-40A2-BAD4-AC0D8F589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C71664F1-2389-4E3D-B03A-DEB604249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3C42C95-FFE2-4F6B-868F-7DA522180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9DB1DA1E-24EA-4192-94B2-A4258835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89DAD7E4-F83E-4A51-90E0-E9B18FDE6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32C91902-FDEF-4B8E-A084-C086EBA5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542A9C81-68E7-4D30-9CC8-DDBE0D95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31A630C4-A59D-4061-BED5-7A8F4FFD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682D2816-6D33-4526-B29E-C97ED5780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625F1B9C-3272-472A-ACB0-BBA5024C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C9B69FB4-EEDF-4801-9A2E-4DE52887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B7F70075-026B-41F6-8233-791F9C351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17ABC863-5CA5-4284-A757-D512C843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D751CC09-DF8F-4347-9DC7-B9C94850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65A77CEF-E915-4390-835B-6612EE1A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250D5B0A-E22E-4761-B72E-B1A56AC09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F64FB226-E16B-42AD-A73C-949B437FA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4D7AC546-7801-4859-9187-C122E963D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CCAC2912-D223-4B7A-B7E6-986B0FA2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B408B19C-C88C-4A14-86BB-52F095C14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C03B8969-A337-4587-A877-DD1D3258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EA86E606-7A44-482C-805B-19C217C68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9DA57BE2-7A9E-4556-9C1B-718AEF1D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976E28B9-4E0C-475C-A853-32E9B12C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53DA1866-025D-4471-ADCF-C4CCCCE2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651B947-B310-44FE-81FE-FAB9371FE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94B71F38-9E0F-4666-A278-32E26CF2F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3FAA457-D67C-4C51-A663-E19FDF42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59F6FC0B-64DA-41D9-B763-66C8FCBE3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71ACB87B-74DB-439A-ACDA-C55647CD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95575C40-C740-48F2-9731-44AB4F24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E8C90DE0-6AF2-4E07-96CE-A01F4BEB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B3F1D8E4-488B-454F-B8CC-542B103E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F47C7FB0-86CF-40FB-9148-3E73793F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244EF6F1-617F-486B-B460-D4CB0D72E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1EEC7AD-10B1-46C5-B229-9179192FB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9285EE05-1146-4D31-86C8-BFE98491F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870D2B59-EB22-4B8C-B812-B51E618E9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09F6C70C-89F3-4AB5-AF57-7CD5D79D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C9970BCE-B61E-4C64-AC95-05838DD3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064B01BB-A441-42F6-A542-3540A252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9C3AD29D-C48B-402A-BD03-715739900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D3740DF7-CFC7-42D9-A752-B47D6628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B8AD7A34-8E61-4AC0-88CF-85D27D84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F62B47DB-C6C3-4046-9EE1-73815B8D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CDDA5B7E-2C9B-4859-B409-2E2C3F0E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A69AA67-9447-4B13-9416-E2114095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3D917804-A00C-46DC-8C43-29ECFAF86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C703E162-217C-4736-8FE2-4375D38DA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A678DA9F-6F8A-4711-B0EE-B3031982F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0A73853C-6C8E-4D91-B1A1-F7B8CDC6B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FB69544C-8058-43F8-AF20-830BEBAB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B25790E3-3C9D-4635-9601-54E58A69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089497AB-7F50-44EC-B8D1-89A95BD30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B7D11921-E1E8-4077-A6D2-E325258C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3558BF61-33D8-4147-822A-2914A1BE6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F76DC4C2-6971-424F-882C-68FE0A90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06133D7C-F623-4DA5-978C-0F5AA996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5743828E-6020-4916-9B84-347EF92E9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6DE338C5-10F2-469A-8C52-43FB0C4E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E24DF813-6579-400F-8DF3-A0B44CED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6A1EB93E-5550-4CF7-9A76-9726E8F55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E221ECDB-3B7C-45AE-AA5B-6A4EEFBB9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8B83FF4-4FCD-4282-8F48-AB74FD15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5D799DA5-88FC-4FDE-9CC2-851BA036C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4A9A3099-BE49-4708-88BD-CE6A432B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2AB85B0B-3D58-409B-8AE4-9AF7FEC5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8D759352-53CF-401A-934E-F4BF988D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2CBF35CF-868E-4558-A05A-DADF08489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64BF6512-AAA7-4CFC-A719-9EDEC4ED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2324757D-0084-4EB7-A1AB-D29DEEC2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549D11FB-5BC4-4EAF-864E-86E3BA34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8F8E6578-9617-475F-8871-9367285A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45D3951D-F343-48CA-B24F-7ABF233D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ED670507-C53D-434A-821C-D1BC1DCDC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C2B0506A-DAD2-4656-9A6F-A8A58FE7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B8296153-1055-4BDE-B570-DF9598B1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B6C00876-980B-4386-B9FD-F1BE17E6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FE77E7EC-1AD0-42AF-9422-0F8A2F40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90901B36-EF5A-4804-BAD5-A08AE179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2C8FB23F-6826-4CB7-9021-97120065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C72675F8-BC0A-449C-B06B-612DAA8D5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ADA56E54-9702-4557-B42D-CC8DE0F6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DF7C3D17-0698-4918-92B6-77214561A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33751FF7-334D-4987-8226-4E974FC9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E7F13A8C-121F-4FD6-BD1E-125A83E2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C88651DE-7126-4399-9399-1F0C6BBF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6DABD2A1-5E4E-4DD2-A5EA-41EF07BC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4840DDF1-997C-47CA-BE7B-CED9DCC06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17F99ED-2661-45EF-B143-3A31F48E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40BF2554-BEF7-49DD-81D8-D47F6324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847829B-2088-482A-8A87-E6CEF2D74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71BA9F7-5FFB-4D4F-8F25-6AAB7DDBD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B807F0BD-7BBD-408E-8BCB-9B84EB8D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61C1824-1DF4-48CF-9B07-A929CE72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E2A1D8F0-2E79-4632-982A-84A90B31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35EE98C5-7926-4AD5-B3B0-B21883112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97C2D851-F6D1-4A95-8742-23958FC72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D64E06E8-E76A-42BF-A429-62DF2BB9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0B43EDA-3D51-4F97-B1A3-2CE12733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84429F52-3504-47E8-88C7-D949770E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C6DEB7B-1EE3-4DC7-A7ED-76F702D1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01F8F288-7F2F-4C53-A043-892ABA844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63A3D21-7AC7-4D2A-ADC4-D5035509E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D1006C01-07C8-4C04-AB6D-9AD57C54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2D1E628E-D7BD-40A6-8DCB-B580F443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29288154-EBCE-4960-A8C5-C5DCF5F1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FBEF1FF-6987-4D9D-AFC4-D4873130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A17C917B-CDFA-4E92-BACF-124F3936A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B96DA4CB-AEC4-471C-A6F9-FEA5C469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443A17AC-C75A-4726-963A-AB5B3C8D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205B7B0F-DA54-4106-ABDF-0BA4975C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6C30AA01-FB01-4450-B8B8-D40103F3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57E9F32-D9AD-4FE4-95FD-FDF7A71B8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3CD3ED23-14DD-48BD-8268-4708922A1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5F7AB3A4-DB8C-4A69-876C-0510C9B27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6177AE6D-CC5B-4402-B860-817AD3E0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2ACDE15A-29FF-4C67-BC40-41A20CAD6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FD570511-9A47-4A28-B8E1-4D8798218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DCA44930-05F8-4F4A-915B-DC5AD2531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41B09A8E-8749-414E-AE3D-63A98CB9F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D2EE4BC6-0DDC-45AF-9839-49BEF54F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D1F9821E-9F34-42DB-A4DC-42FFAF461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D78E949D-4ABE-4C63-A90C-4899CC69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AFA47EC6-B47F-4DFB-B3D3-3DA58873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E3441DF6-11E5-40E6-B5AA-0B15C3E8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CB23EF08-9672-499B-B8DC-182B1D74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FA6252D6-C4ED-4D6B-9E44-C4738EE89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83F4DAD-1027-4820-AD3A-407BE238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486A855C-4AAC-4626-AC87-6CC50DFA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5117FCD-1C39-4D9B-9183-013C8D79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B9E555FC-AEDE-44B7-8254-55705CD0B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B3FE738A-61FD-40D0-A1B2-9A4B4DE6B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6A7F56CF-298B-4080-9792-B4FDBD96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8E9A7ED1-4267-40FB-9DCD-E0E1E11F1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FAECBD9E-E477-4629-BF74-B290A151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7FEF721B-719E-41E4-80A0-D4C9C2C3E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BB122E07-0C27-40D0-81D2-64BD203C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F33A1045-320D-4188-A4B2-FE5F2495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F70238C0-1EC4-4D3F-8387-5CB3DFA67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37E47820-D795-454D-A1C9-F5BA7B7C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CA03413C-04AA-48F9-9E04-560260C2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1DDB8C14-BE8B-443F-8A92-BBB3737F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198E8570-4A3E-4911-A15C-37754BED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0603E42C-F7E8-4C05-BC68-2C44A233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F8AD89EC-2AFE-40B1-8187-C4239CB1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45A94A92-B928-48D4-8710-C5901F61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A04473CF-20BD-421C-8E81-CCC35FDC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23492AE6-1684-44C2-9A19-16A475287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BC098EBF-78FB-43FD-BD60-F97D3AE8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58329EFD-0C28-4965-81C0-7B523CE64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5FA1DF98-CEBF-4012-9069-0BDA59DEB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5638554A-F33B-4DEF-B1B4-79A477AF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97A196BA-1064-4274-8969-4AC23B6E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E38B3B54-1FCC-43D1-9523-4E6D5F00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6B0EC9A9-9B93-4F91-96E7-047BD7B3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7AC267F1-C362-484C-9AE6-6B9B2968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0F2C6F46-B0C1-4FEF-885A-741A8BD54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DF499354-9AF6-476C-9060-644F3EB3E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967B254B-B047-4B83-871D-609EF3318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6A43BACB-9448-4248-A61C-C35E133AD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FFC8DD6-C576-4794-93CB-CCE0405F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4CF9FDC1-58D9-4B35-9804-5E55107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903B7FA-38C2-4AC5-97F5-46F4BD148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CB4C99D0-5638-4495-8919-799CD02C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6662E1D9-119B-483D-8ADD-7D994555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F8767CF0-2BEE-42C7-9E5B-D576952D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252F51E-F73C-4D67-8C82-B1FB05C6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6F36E450-50FD-4524-A54B-B8D2D534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7A3C3AE7-FC64-4B44-AA56-ADA9175C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7B095E42-A000-47FB-B8D1-84422313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D415F0C3-AF1B-4C83-B1AE-DDC6A0CD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9D14F3E2-DC7A-4498-B430-834536D4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C1227FE6-60B0-4090-BD9C-46503D6F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1C8EF4BC-805A-4E22-B3B9-17E6245F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45107E0F-76E7-40D4-83C8-8BAFC50D7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8E8C688C-EBF8-46F2-B0E8-BA06D052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8C3EDA24-986A-46A3-88F4-6D46204E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49D0EF22-98E0-4256-8A44-689AAFCB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ACCCEA33-4A9D-4A33-A02B-4BCC160B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6DBC3D70-7DE9-4933-8B3C-3247037BD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E7963129-C75D-4850-8EC2-A7736BF1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117013AE-AEF6-406A-96A1-0DA21F35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7E0FF1FE-FBB6-4922-B6B2-D5DAB84F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E2B8019E-9518-4A38-93CE-041428B4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78F17742-0CE0-492A-A8BD-CD56FA646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59213966-7D0D-4480-B3FC-A28BB03B0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2A385ED9-BF34-4469-B683-BBD570E3F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2B888FA5-E187-4AAB-9F31-1DC6E8DE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4CC23A83-18C4-4191-9880-BEF27E574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699740C4-1024-419E-9246-BEECA4DA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E40743AC-C43A-4D55-8F39-B79C88268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1EF41828-AEF7-421D-829A-F345C514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DC8E16EA-D1E5-43FD-9AE0-E4F96ED63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B9E2588D-3856-4A08-B200-2C647F5E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A038BF63-B415-43F5-8D58-81CFB723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0CA88A3C-EC2E-4A6C-B1CF-05222743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73E82696-E582-4AD9-ADB0-5D4853DBA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745DB39C-7E42-48C2-8DEA-13F04B98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805F42B7-63DD-4D0B-8678-0F2C89B4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0D47C67B-EECF-49ED-8D22-A8E312C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4E346835-8BB8-4541-B178-02D25327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6CD00FE5-AF06-4BEA-A926-6D01329B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BD1547A-22A0-4455-8EA1-A7E0FCC5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FFC20026-F1B0-4FDF-8CE8-4143940E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1C834691-6FE9-417A-A3C4-CEA900387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80434161-1F9E-43C8-BEEA-79687D88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44FBED1C-D8F7-4FB8-9444-72D20054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794202CE-2072-452D-9686-F217BB3D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EF6DCEB3-1F99-4A0C-8435-DA9E7CD0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28FD9CD1-E80C-4643-B466-A979928D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FB8B7250-2879-46B7-BA3C-E06F31B6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658AA95B-AC37-40CA-9194-65E3B888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808F1A75-D86B-496E-9FEF-9F071D5B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7B8FA961-5FD4-4571-8EEE-FF2A1342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37E3038-D075-4F2D-BAC3-0DE5F2E0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7F5AD6A2-6C81-4359-BDCA-150ACE13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61E80057-5241-408E-966C-D07F5F2C0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4E07D0DC-9AEE-4853-B8EA-3624A9434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4B92DC9F-D9C4-48D5-BAF1-338D16D2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E41D2EB6-905C-4C2B-8CE3-C2D88D9E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6AD13DEA-306F-4EE6-B44F-AFCD52042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C9FCBC68-DF75-49A4-9CD4-0BF04C5D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A0A5F56E-1045-4877-859B-45921CB6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45CE35DE-45D5-46FC-9FB0-94CC4236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3746A330-93E1-48B6-857A-1FE54AD11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F3BE1568-E9E6-488F-A494-421D6C6F3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95DA44C3-9D32-4F03-A3C5-81CB02B8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7A0D2B3A-847A-499C-BC35-563A875C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DFA1C2A2-35D2-42E5-83C4-23E3BFD92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E89BC857-7317-411E-8E61-F15B624C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0EA6FBF-CEE6-4F37-BEA3-481EABB0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DBE2C668-AE90-4886-8988-18B92E64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5F48EE51-E15D-4FAD-9B7A-1E47A4AC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505C44C4-961D-4B85-85D8-F5DF2A9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86FCFCCC-76E9-47D7-B3DA-DF1940748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ADC3C013-72A4-46A0-B5AB-F5BB3478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A9CDC6F2-6A5F-44EC-90CF-E0F7427C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2B88C611-7CA6-4852-A0D3-3EA04A87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928A8C94-EBD0-4648-95C8-6B8C184F8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19BC04E-37E7-46FE-B1A8-D75E607C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07C3A9A8-60E7-4C02-AB02-BEC1AF8A8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AAAFCFA-3320-4109-8C5B-8AC080C63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F6230E10-7A2A-43F7-A346-D907308A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AE8889F5-35FD-4510-A363-09DC144B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4D77E34A-1708-47F5-9BBE-912C59B2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398E183E-059F-46B6-891F-03B9A674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6FF50766-8194-4A43-B51A-DCB5640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4FD51DA2-DA7B-43F5-B272-BE1E1099F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81B47D44-16DF-4D15-8097-5F677C73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B19E6E0F-713D-4B02-8F95-C76556AD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A168E98B-7DC4-426A-BEB0-05BE4969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72069D13-7B45-4872-AAA7-F88294136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81F60CBB-9106-4A30-81BD-F5FC92A8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BC1BA29C-292A-4D02-8FF3-673D3310C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4B62E8CF-4DC5-44B8-9F72-B062286A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0B4D8993-65D6-48E3-91E8-00C2645C7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924A23FF-A1D1-42FF-AFD2-9FFF89B5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5D03ACE0-A98B-4145-B754-20EE2EE4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59B22F28-95F6-4B73-A2FE-2B633268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4FA60255-96C9-4E89-B4A5-45D18B27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AF440C35-CFDA-4AFD-9CA6-8595D3F3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46648482-86FB-4DFF-A954-C9CDDEFC5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FF37E430-4530-47AC-978C-B5BDD4C9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D071494C-D5D3-413B-B370-BA52F0F6C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E1E5DD0-579D-47CC-9D73-D5AF3A0D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997A6A13-BC07-44DA-B764-AABB73D7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06EFF351-A174-4AD4-B284-FDB6B9557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D7A1DD2B-DA5A-41C1-818B-B91371AC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A31C7A7A-2CAD-479A-88E9-F036D821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9F5421F6-F66A-4887-BAF6-91A6107A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540371F7-EF33-4B7C-AA88-5DE80E37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9CA33388-6C79-43CC-825F-79D32CBF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026ADF22-7C0E-4B99-A5C3-122904526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549D2245-9A3F-400B-BC64-FD3D5BC7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471CBA56-5280-41A7-BD0B-182A792D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CFC5C82C-5EBD-4300-929F-42FDAE48C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7EA4A1DA-8178-470C-AC4C-9527049DA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7FB904AB-F93D-4176-B4F6-ACA17251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451660D7-F83E-44A9-B8C0-240314A9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8924DD7F-25D1-45E8-8E3A-449CF3C8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AC28A807-AE87-4C6A-AA75-856FB53A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1AD60A8-F0A4-4606-93B7-D463D4BE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C173D769-C5FA-40C7-839A-035E9EB3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A37499FF-0732-4F0D-A7D1-D751268B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A534C127-0387-43B9-910E-45EA9534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2214C3BA-D481-466B-8992-D67A06D62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05077C0E-5DE5-41D3-82AB-132436AD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9E889DB4-9BE9-4727-A3EF-D8008E46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FB201E1-9F60-4DED-A46E-842A221D5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883BC8C4-AD41-4966-8C67-D7F49C4F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3C93228C-212D-4E3A-9185-1A4C87EA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8661ED2F-E7CB-4B74-8FC0-632B460E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F1085CEB-321A-49B9-B4D3-CB5955DE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4506634-6251-4BF8-A085-93EE6D21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00774F67-0C79-4E44-960B-308882C7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70242638-E972-4BB9-B108-54798EA51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845648D-0351-416C-8AB8-2E637D78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C40BCA0-B4CF-4928-8089-66C11066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CC2BF1EF-A3F3-4077-86F8-70BA7C96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45FE5333-D24A-49D7-ADBB-A5B33748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91678A4C-B8F5-4362-9465-C8EF1911C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72ABFBA7-68C9-4904-8FDC-9478D850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B07FF8D3-B93F-48E8-9B09-5566A384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29FCD7A0-0A0E-4AAA-B5E1-FA5D4EE6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1C40615D-5F67-43AC-9B57-9684EEA1A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C23451B9-C0DF-447C-8D37-25F13A968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574784DC-3D98-4C94-BA64-993128D5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0EF397CC-02DF-436A-877E-8237C639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A5754190-B285-4EC3-893F-5567E70F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1868F666-92FC-4B59-BAC7-F5700A560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D2BA6227-FC69-4CC5-B599-E9C66AACD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E338569C-C682-45BD-A55D-BF6490A3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7E84B2B4-DBF0-4C30-B30C-8C22E7F5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3C731F97-04B7-49E0-8446-9071B6C97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3F4F40BD-C303-4D3C-A63D-3C1075766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B6ABFA38-30C1-45F3-9E02-7FC6D59D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7B10BAF-3A83-47DE-A259-E078245E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6AEEFA1B-08D8-4808-B4CA-F5E195E8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5B4294A9-FE93-4E03-B5B9-A7804CF4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4262DCB3-E72A-446C-982F-7B1648A0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BD2DD3C3-6B5E-426A-9829-86CDB15C5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8FE2A89B-8BB6-40CF-95BC-099E0BB1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EF784A48-38F4-4A1B-B50E-20855531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91D43341-8C71-4A0D-9962-AD05E02C4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76E719C5-33F5-4E7C-BA01-BDA6A6E8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22E7AE2F-0E0D-473B-AE84-9D7B0F53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FDCFE8F1-4062-400D-A16C-2FA0AD2B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25C35E2B-86E1-42C2-9706-25ACB20A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8D113D6-B923-425D-8AFD-BF460A6D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7F3549F0-8F0C-4893-ADF4-6DDA6DDFB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5686AC0B-FFB6-4B37-ADF2-C6156BB31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C0CE9AE6-86D9-4025-8221-C2F8E46D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73E8613-1121-40EE-A039-9214271C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B2DE780A-9F7B-4287-B04D-A2AD6BCCD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76C1025D-40D9-4757-B226-16C13318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D7C366CB-EF5D-4770-ACAE-0834A373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5CC475E-2695-46B4-9E42-32522ADB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AAD38E54-651F-4F67-9280-DE2DB397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A4FA1A62-070E-4ED3-8B4B-A75A5C37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360343C2-D644-486D-872F-9B5BE6D7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81D4929B-FAF9-40D0-93E1-6AFA674C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A16CF18F-9F05-4192-81EE-BF8339E3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89DE6BC-EC15-4EC2-B0DA-F3FE5952D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691535F7-47BF-4312-8508-EAE55284A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4DF7577-46EA-4967-A992-0834F67A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611BEEC5-B772-4CE1-8E66-3BA14E5B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C78C0688-273A-48AB-AAEB-8CE4C7EC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7F6FC521-AED2-46E5-967F-B0BD3CD2D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EC518ABC-A104-4B45-8D54-17ACCC98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7F69D435-EB94-489A-AA31-C7B27DAF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511D98CA-90CB-416E-A908-C3835524A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14F0F9F-875E-45A4-9B87-75E7D98BB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F0904DAA-93E3-4CCD-A031-15493A03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5870928-69E2-4D9B-8F0B-0A3BECDBB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98433886-199B-432A-AE8E-BA51D936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7890DAF4-3283-4803-9FE2-948A93564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4E450796-8D6D-4815-8588-B4367BF99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7022AE8B-ED9E-47F1-AF43-04BF7F8F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15E38F92-9B46-4826-ACB2-EDF0796C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DB77C7A7-05FB-44AD-BC2B-D4792450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2B7D21C2-4817-48B1-BD19-46252B9E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2525B11C-9299-4EB8-A94B-5F765E4F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BDC0D6AD-3C45-42AD-A7FF-B8DD9FC0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3F4BE3D4-943C-43D4-BE6D-64460B97F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D435E0C1-A592-458B-9027-BEA593DB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CFFA5E0-5519-48BA-88B4-C1BCD08B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89BD6C7-BB82-4DDB-95F3-3E96CD1E2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BC7E8DDF-5DCC-4FAD-8DE4-DFA481CA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EB2F6C3-1DCC-44DB-9B00-3A5405C4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9457FE9E-8B9A-4B2B-A807-A47CBE94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7D1D10DE-FFE8-482F-BD95-5F008296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09312ACA-39BF-49C8-83EF-282EB24F5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3923EE93-0A8C-4AB4-896B-695FDB33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3477F916-64E0-4688-8B95-F3A01CB6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4B82F59A-CDB8-40CF-92D4-918F7AD2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02400E6B-DC31-482B-9AFD-88500453A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AFCBAEC1-F10A-4955-87FF-41ADFEC8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13A9D030-73B4-4661-A234-DC04DAD9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FC871843-2143-42B0-8F23-1592C25A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DBA188AC-401C-45CF-9E9A-0CBEF71D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5EDBDDD0-77B5-4B62-B6AD-756C20F31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2E3F008C-ADEB-477E-96AB-66CA97874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CB5AF140-1439-4CAB-8857-EFD15D2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4C9662A9-A4C6-4E83-A6E3-2F743A18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D4708591-03EE-4EBB-8945-958F8928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117D3AD1-9ED6-4E80-BF5C-5E3427A4B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69B8BFCA-DF5F-4503-9E44-932F70460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12657C68-CFAB-4ED4-BAB9-668F90ED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83CC273-D5F0-46A3-B4FC-EE0B6FAD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C51E8228-5DC4-42AF-A8BC-319BBCEF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DAB03651-DA29-482E-A267-07A399BF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FD0F4991-1A4B-4671-A843-7B5761EB0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3AD4EA7C-2523-4989-B727-6B1DA4A70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9DDECC07-CFE5-469E-927D-9B27473B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C273A391-76C4-4AEA-85C3-2D6B36F6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5AA90570-4568-4015-9008-85D076E39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FB304A6-E5C8-4ACB-AAB4-65A74A90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8C7D2220-DC55-457A-805C-29CBC070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8DAA55B2-7263-4312-A03B-542CA459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0218CCB0-9985-4178-9A04-51D6F1BB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8E1EA535-940A-4F69-8A32-FE87B086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5A0A43DC-91DE-4AB5-AF4D-F6CF6141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908548B-5AD1-47F5-AA3E-C56E8E5C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CF19A7FC-354F-4104-92C6-7DF3EF23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95388B8A-BE4F-4B9A-813B-BA490E77B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A2AF4B8B-E93E-43B8-BCF0-8E937AA8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23AAE24B-18D2-435D-96EF-33CEDC56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66806FF5-4085-43D8-8266-633BE482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3EDB1247-F3A4-4798-BF9C-3E4A09C2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99E1A7D0-7826-4487-A39C-31AC843F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C7459B89-6124-4E93-A366-886DA637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0E4BDC56-8E42-4174-9962-A34942F4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E3D5E0BF-7961-4F1A-A186-084A7A715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69BB4381-D9D7-4039-B22C-5C9D16E5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B5E20ABF-8B6F-4000-9660-2DA01A0E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C5A1AC83-3548-4C41-B633-04269207F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9EF1CBB5-972F-4B50-9297-2D52CE2D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EFB2CD98-A722-4F53-87B7-F1EF53BC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615F98BB-BDD8-423C-ACE2-06C67623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E0E529C6-A7B4-4946-A743-5D823779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FB83E817-5680-4644-BD3A-0B2B73DA1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E19CCACB-6EE4-4F59-B32F-F33473A9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90D97C99-18BE-4777-984C-CBA4C7E3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1805C543-360E-4200-BED5-A3F711EA3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532EE454-3EEA-47C6-9B8F-E067EC7C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B69D2E48-7237-4362-BF38-837C246FA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6D867C24-63FC-45BA-8037-B9FB3DF5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2B14D3A2-60C2-46F6-B37D-23C621CD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7FE02552-7976-47E7-956C-71864A9F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1730AA6-6B55-4633-9F90-C65D962D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97C2AD6D-0D1B-4575-A4E7-078C00C3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326977A-A7FA-48BD-A6BB-E231F557B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11A54281-7B11-41D1-A404-2751DDC72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A1D57CE-6E69-485E-B84D-21C8CB638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35A09756-0B14-46BA-BC40-9494CB2C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E5A10250-798B-4726-AF32-E6E7C177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06BE408-EB85-4266-BA04-731F9C1C8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BE9EB7AD-9BE9-4C6F-A202-906C63AB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6B705938-4D1F-411C-9380-7105E5795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9F19F422-4108-44A5-B0D4-57C3F85B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C5938AF8-3FB5-4B74-8180-65A4ABF1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E03FA726-92D3-4CA7-81F8-5D7392F08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D565858F-CD95-489A-B830-D0E0A7C5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D1EC6091-FD2C-42A1-B514-E66990DD7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6FEECD33-BA81-4A3A-B3FC-729E80B2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0AA07689-A9B5-46A7-8768-110100067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2C74979C-E632-4923-8F82-61684B9E8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F8CD392B-32D2-4392-879D-7DD6027E7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2D2CE5B-1898-4171-9CF7-7B398081B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6ABF579-A49D-46D6-88FE-40EE0368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3FAEE79D-7821-4FD7-B0FF-D9C7D134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ECDF9613-30CF-4B91-8324-2B3622E28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687BAED5-E313-443B-A6BD-76B7C47F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0525F14D-2C8E-4773-83E3-C9EFD9B98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AEE191B-086E-40A3-BB78-5DBBD7DF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2AF62D05-DD1D-4B5D-A6A5-9A32E2FC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CB2951B-F3A8-4B9A-9D46-9BB88C3F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715F9BE4-73BD-41F1-8C5D-42A678884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4AF7D84E-8245-4D9D-9425-C7E9B71D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0903AA85-C7B1-4793-AC88-FFC71B362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739854D-041D-43CB-A193-69267EFC2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EB22A407-0682-47C5-B55D-5F320CD9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066BACB-279C-45EF-900E-2A44B64F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2F9B7191-7C87-418D-B992-E82478A56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5BCFB8DB-F5DF-4A46-BD2A-253AF9DD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656C6483-BD93-4D50-B96C-A896C534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BD034E81-C4A3-49E0-BDEA-7BC84703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B906EBDD-97B0-41C2-B93F-69EF47BF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21F23966-AF34-423E-BDD0-9BB71014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E49A81DA-0BDC-4F4A-8647-46F91919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1D5841C0-158D-4A91-B5D3-30CFA3110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DDE8F68D-1C0D-4EE8-A881-093E651A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644A520-30EC-4463-8C53-4CCDB494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9944955B-DF9C-4EFF-930C-659368AB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51F2AFBA-8B42-4BE5-BF56-F757B2443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0ECF589-982F-4A6D-AACD-CD69D794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90C697D7-48A0-4A49-92FA-CE831D24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355E765F-9A53-4725-941C-6C2E99A9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1B9114B4-E95C-41B7-910F-D821285BA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D2E6560E-441A-4F17-A6FA-F13AE443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F71EF1DC-3627-4792-A42C-FA312D1A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0137D7F4-B285-4B58-AC24-F6DC6E969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6332EB1-624B-4658-BFB5-5A5D39155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82124A5F-648E-4F0B-B4E7-9EDE683A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6759182A-AF97-4FDD-AB7F-9CCEAEBFE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22DFC08F-D260-4C50-857C-B2D2BE15C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474B80E-3258-4934-B4F6-9B76E629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C27BB2FE-222D-4EC4-AD80-762D8355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6242A3BF-9CD0-48FB-A56A-30534C9B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AB3F1447-22F5-4973-859C-1B1CE60D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5FEFA946-489E-42FF-AA66-036F24E2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7B77EA29-3D55-48AF-9907-7E54509F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D8AD4AE-12A8-4141-AE46-AAAB83A0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55083A47-EB0D-4DBA-BAEC-1EE661934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84BAFF22-592A-4B48-98AC-4E1DD5AB7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5A7CADC6-41CC-430E-A2CC-259F5E73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1853D50-4A25-47AE-A609-B431ED070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709AED9D-B017-4004-B533-A67FE18C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3C0AC639-69CD-4C38-B22D-29392FE0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2617A6DB-F920-4784-BB5C-EF99F3F6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3662099C-A562-4CDD-8A55-61580AB5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4E59C7FC-24E7-4041-BCF6-029D2013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6EF460D8-951F-40D5-BB27-B8A32634C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C2C0E84F-4078-430F-A0BB-DCCA9F802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5CFE3495-5FDA-46EE-AF17-869BBFBC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1B97600C-36DD-473C-897A-59F295BE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DD6B33FF-13BB-478B-97F0-7713F7552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C929A865-1CBF-4BE3-BA1D-BBDFD988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02B558F4-3863-4042-BF35-4F49495B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B2067118-1088-45A3-BDE5-34770C35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B3AE10D4-A79F-409F-860D-0ED60727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944EA123-ABBD-48BE-8B30-DC5CB5B6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CEC6B662-4BD0-43B7-A18A-FDB7EEE1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EA1B5111-AA8E-4191-B087-D25BA19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D5BDD315-458C-4A3B-8688-45382266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15E49742-0055-40C3-9749-825AA8CB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A59C4172-A820-41F5-8D56-45544A584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5963B608-2F5E-4FAF-BB23-D24A8A69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A15397B9-7C71-483B-BC6C-1B22F6C90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61791255-7C15-469E-98A2-86324EB1F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2595A506-1D24-432A-927A-1426B661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7EB1CAA9-2E2A-422F-B6FF-066E16F89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5FD7AF0-712C-4121-B3C7-5F9A9590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893DF43E-3B05-41B9-AB24-60E87FC0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C328B3F4-7EFE-4BA9-9FED-53F74D5C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62BEE192-B173-4309-BC74-DD381B33F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01DFCD6F-45BE-4825-A647-E15C3A89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A63A8F36-6F28-4ADA-A55C-4962025C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4E8C28DA-33C4-4BCC-BA1F-2847248D8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6BAFC52C-B057-4BDA-B844-7A0A2DCC4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EF82466E-5091-4017-A165-4A024F0D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6FA14513-DF2D-4E83-87C1-AE8C9AF2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863DB0C3-5E85-48DA-899F-58BFE6A54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18E0278E-C9EF-4971-BD3B-514FB09F5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7D2D6E1A-8DD3-4ECC-AD5A-E25099B3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EE6ED37A-9B08-44BD-8167-E4648D373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C7441483-64F9-40EB-A367-68076FF6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B91DA615-5DED-4AFB-B758-8F03834E5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A624A4C-D9CA-400D-BE54-DBD21675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1339AC9C-B8E3-4A31-9C9C-C807C312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1CA89E4-526D-452C-8016-6E84BABA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2DF770D2-C492-4F9F-9811-348D9265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CD9E36BD-C002-478E-8D15-11AD53FE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40449EEC-0CB7-43C8-A460-A634C34A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5CD8EF76-ABF9-4873-908A-4815719D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D64AF312-59CA-4AB5-9FE6-2016A3A7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19E461B6-CD6E-4FDF-AC76-A74B9157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9E473A8C-85E4-4798-9769-7A495B019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0B40203B-E93B-406C-BEFB-8A45B4E1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D8CFC3AD-BE83-449A-96DF-CC55DC39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5C3D0D5B-4FFE-4E5F-ABB3-C90A2E04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BCE11EB4-38C3-46D5-9A7D-76687B010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04F6A92-0CC3-4BAA-A906-706A7F08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45316023-E869-42E7-8428-C33C7173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2171DD1F-5D0E-4DB5-8945-9D1418490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6F681567-31E5-4230-BAF6-CB6DF78C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4CC3C066-59C0-485F-A774-0B5C6C98B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3943AE8B-113D-4A8E-96C9-D6AC6BAA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BD9924E8-538E-47A7-86A6-8978B312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3F67DD4D-50F3-4439-AF2F-284144AC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EE415587-793F-4E66-85EA-219E0B0F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7B579672-C92F-43DB-94F6-9B390B59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6C68ED1-ED5E-46D0-83FE-BC4978706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485B3121-B713-430D-946C-22CDABC0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A3B9548C-1029-4F9D-BE56-9C8D0AB0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097F263B-9ADD-4578-9F04-61D6388C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BA36C35C-576C-4A25-AC12-0C9BC936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5554A3C1-1246-45C3-9EBA-A3834DD57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4F62EABA-F38D-4773-8EED-94EB046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1F4D4BC5-6637-4F1D-972F-006CA5F56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67DAD1E8-E3F7-4EBA-9E2C-6B60CF60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EA9E34EC-9096-4CE2-B099-44F12F61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EF1F611D-8B40-4280-BCD4-85D731F6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621B1726-4351-45B9-99F0-A0660930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C72AB183-8219-4862-B3EF-55EDF83EF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B3B98DB1-BEE1-4C1A-B14B-6C36D541E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D35DF9C-9003-475F-92D3-7D0AD0F7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D4E1811A-2011-44AD-94BB-D0C5E22D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4AF124E7-D533-4BAB-8A3A-C2AEABA8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6BF8E10C-8A03-484C-8669-1661286D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5229FA8-9BCF-4CDB-AB9C-2247BCD2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249CD902-8039-4E19-B8DE-9970585A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CA0EEB62-7D1F-4166-9FAE-C190C5957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389858CF-0C2F-4E5C-BC1A-29AAD5E3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1AC76300-B4F1-46B8-8028-610D61D8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1BBAC346-578A-4A39-8A94-48D46DCD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ABE26D1A-F7F0-4A98-AA1D-0DF9FBE6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64EEEC13-D17C-4C10-BCF4-F44B2C7B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455310E0-F633-4746-B71A-835C6B22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0750043C-094F-4898-8174-4A698B6B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D89AC000-1BC1-4B66-B5EF-F500743F4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A0037800-E602-40BF-B921-A213514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C4D21200-507C-4F3E-991E-C0FCC41B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87391AB-7612-4CB9-9E6E-9597AAB04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5B43F63D-10A3-4857-A549-8614EE8B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A98AE0AE-035E-46DA-835F-13754F3F1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28E9E74-834F-4F03-A440-75D50DBBE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4BDE73C4-67AB-40D8-9EEA-EBE28DEE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17F3F6E-FFF3-4DAC-8594-31565D73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D6D81C9-AD3A-4C14-A37C-494359AD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222FF5D6-71C0-4D5D-B89E-FEC6F9D2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545A8C3D-2310-4F2D-8833-7213F8CDC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3FFD5CCC-77D8-44FF-9C88-01484FC3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3BB9444F-5058-4857-82E9-FA6F1129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3E169D93-C954-46CA-BF01-15008B54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24563459-5AAE-4178-A04E-7B28BFBFB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B5A30D83-5020-4100-9917-8D3132EED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5763C9C4-AB21-4AE2-94EE-FE4481E0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D75CE79F-C25E-4715-BFAC-589D34F40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A5241559-BADE-4928-AC00-19D1F984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E656F292-0BF0-4342-A8D7-E1A85D4E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99828931-CBE7-4226-9F28-E1C2FDC28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C3896E5A-C8BA-4FAC-A6AC-1B016058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68F0AADB-9BAC-4979-BA7E-16134030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99E903E0-0BF2-40EE-BF3C-9CEF06DF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B398B4FA-E0FC-4ED1-9304-AA14EECA4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06E05E92-05BC-438B-987D-26FADDF4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B7C69EFB-69DC-4D17-883F-67A92A21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8D389EB5-B7B3-4633-984D-E2B59DAC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E3298789-D4FE-4284-8167-49D58014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C89F205-6079-4494-9481-114BAFB5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BEE76244-3432-4AA2-85F3-B5ACD910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462EA604-6577-484E-82FC-2486CE2E6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781CD31E-2A2A-4BA3-AB31-8DF4FC97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1A3A299-7B5B-4E71-BE8C-87A7321A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08D589AE-E83F-4534-AD6D-6D7EFC8B6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421B4B7-74F2-4136-8124-3B219109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12960913-E43E-4CFB-B9D5-D924F807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376D00C3-1E1A-4A5C-A329-3A6308C2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7B49813F-7188-44F5-ADEB-D01E6642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B2E5C852-A647-4F10-B635-C27BC577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BB3A75BB-FAD8-4C89-9F2B-5314910A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1A2A1A9-0E03-43A8-9DFD-233E196F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E5A6A0E7-93B0-43FA-8998-8936EDDB1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3ADE04A-DC97-4FED-8636-DE1E1863B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F7BFD7A9-5F2D-48C4-A902-872418FA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ED4C427-B30E-4CEA-AE60-0BD69922B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9859122D-DC76-4E09-999D-5E12935E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02F26ED4-C690-4C8A-B195-AF82429C8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8E28CEB0-A4CB-4E46-8F63-28EB9E9F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C808FB2C-8583-450F-B6D3-D48F849A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BC1C24E0-8ACC-4B4E-A621-5CD4A2D5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1C6F813-DA5F-4C32-97CD-7FA532F12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B35183AB-D5AE-438A-9D66-77CF4E84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EDA01B3D-991C-489B-9C82-B6420DEB2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2493AF87-810C-4EF9-981B-58B60B893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078C55B-06D0-4667-93B2-B55DF9B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2329E4FA-2B34-4914-AF35-F614803F4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7DAD727B-AFF3-43E8-BD1D-FCA48F89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DF536011-D21E-4D4D-A5E6-60318BBE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8D0659E2-95D0-45EF-A58B-819A7A6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7BECA161-B443-4267-B4D7-F725C400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0A16F06-176A-4445-9707-2EFA1D99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56FEBA5B-A968-432C-9418-E76EB6E63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5F696364-C952-4567-9EEC-E3339EE23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DA06D195-6CDD-4BB6-93E2-5030ADFEE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1C9E9BB7-5DFB-4449-BEE2-E7C2C84D4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80FE4807-8A9B-446C-B36C-C506F996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D1EE3759-5E78-43C4-B8E5-6E79D9C1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BB02507E-7ADA-419F-86BB-6718D387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0D031BDA-CBB8-4877-B3B7-69F43A80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CBE17204-A202-4777-92EE-CE841C4A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4E1C9713-9EBE-48B5-B63C-C2088C7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5AF0E301-FC36-4AF2-A4F3-F7E0E2EF9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A15664CC-F0BC-46D7-BC6F-A980ED40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C30B855-7C8C-4CBC-84CA-154D3CA8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6D876503-861D-4475-B1DE-02BAA759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D64A05E-252B-4F6A-B541-4A457910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827D9CCD-E7DB-418A-953F-9D24E2B21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08C5044-EA7A-4675-A3A8-910347C18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8546A651-1CED-42D6-80C9-29DF90D6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F0682268-9D05-424D-B090-4C84BA767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6869095D-70A5-4750-B047-B110A985B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91CFE5CF-B1F2-4C0C-87E8-2FD7060D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1FF961DF-BC60-44C5-8B31-EC8BB195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6332C351-FADB-489D-B29E-B11B5D4B0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EA3CF1E9-7F24-43CD-9A96-0C9317874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F32801D8-4AD0-4C0D-B568-84CC0A30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9AE7B990-315A-42FC-9A6E-26AEA78A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64321D2-3084-4EB9-9F80-8B8D5D83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78E7818B-74A5-4741-BF31-0807BC255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C37CCF69-75F9-4E03-B577-F7CE885E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4586B80-F290-475F-8106-32E340BD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0057A64-FEE3-4F39-9BA9-C80845DA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FF8F4290-C757-4E60-BEC7-77DEDE37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32BC6114-28EB-4657-9139-B6FC6DD45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06E2C7BD-77C8-487A-991F-08978723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02EA3B82-8393-4704-96A0-C473B883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8B12B032-AB77-4AE5-B553-3900A734D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AF77CE1D-801F-42E8-90E8-2F1BD243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D88397E-6BDD-4655-8B9E-7E74F17D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095118D5-8620-40FA-99AC-EEE50EAF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C5EAE18-962E-4BDA-956E-6AD571321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D66FE628-4839-4EAF-8131-458546AC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35FA0B38-346B-4C20-B315-92217039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2B04086D-D27E-41ED-B869-C8FF0B734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264D5F8D-655A-4003-B96D-8673DAFBA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F7B43E9E-DBD6-4965-AB2C-39AFF9AE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39734F89-A7AD-4CED-90BE-4C34D260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3545D527-78FD-441F-950A-50231C3A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187AEF20-FB45-4623-95EB-4800A4AAE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F3EE17E2-9514-4532-BE85-3AA6A699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39A864FA-1044-4B1A-A812-FF2DA8FC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0A0CA69C-4C47-411C-BC0C-9D42FA73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305AB2F-4371-4F0D-88DF-9FE4C515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63EC1BE9-9FB0-45FA-862F-3B01AE47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5424CD1B-E96B-49DA-A3B9-92AB632A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8F1AFB66-6582-4425-A1B2-B852A2BF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5BCFB7AF-6252-4FC3-8148-8ECD79D3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59924DEA-19AE-4D26-A2D4-739F5802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51CEC14F-AB1A-4D13-A3AD-9469E5B5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5577BF81-AA44-4BE2-954A-36DB0ED9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5B8BB46-AFC6-4B8D-879F-2F1B5659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E550FA55-6B0D-437E-86B8-6D4F67E2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28171F98-863E-4BCD-B70C-422B3352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7593E45D-107C-4D32-B9B5-8040845D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D00CBA4C-BC5C-4317-8BDF-343C5100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0E243AC0-EF13-42F5-AD8A-D6D55F0EC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AA0BFA13-1BBB-4301-B688-D33730DEB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89B665FC-CFD8-4E0F-8688-8B746388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90E9AE92-8F40-4C13-AAB7-B42B1F8CE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4B032999-09E9-41A3-886B-F2A7AEB3B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FA7E7B5C-E364-4A3A-8107-0D1BCDDE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6E40940E-F94D-4104-B62B-968131A63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41C02D4-B864-45F9-BB65-1E76DB69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8704FC6D-4417-493F-8990-DE20E297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9D6DAAC4-88E0-4F08-B588-52F2AB15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146DA4FA-423D-4DB1-A2FD-84851A8E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848C38E4-E55C-4A65-B303-D7F9167F1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776FDD00-5A6E-463F-80E9-FF1D2005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85BF930-940D-4177-8E86-CEDEDBBF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105763DC-C492-451F-BD72-9E24E721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5625C1B7-6739-4EC3-B1F3-190D4891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997A581D-7FE5-4483-9060-CC9F607F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C93BC3C3-EF11-4383-9CFA-C5999461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AEA8E38-28A8-41EB-BF07-C542E73E4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E7DDA12A-1216-4EBF-BE3D-5BBEEF90D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C24555B6-C5DE-4FAB-81F7-35F0CBB0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0F660C6B-C373-49A0-9870-E925E55C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2A8E2151-FE8E-41D8-B6A9-D21828CF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99B0C3A8-4B65-485D-97FD-95F64568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E1E26A5D-F076-42DA-AF8D-B36D30731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F091F998-64AC-4791-B251-DFBDA99D4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C4C19CE3-D34F-48BC-9FA8-38137DBC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98CCD452-2EC5-449C-BB63-8BE53C71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AF0F8205-53F8-4BAB-87A6-2AED6F91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B3332198-664D-4527-9118-1AF947D9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2A39ED9E-6AF2-45CA-AD3A-E3014764B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49121286-3E2C-4607-8062-FE557BD7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0CC4EA79-36B9-4A1A-B3D8-AA9E68A87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99120484-5F84-43C7-A0B6-D24BFD95E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AF15BB73-9F4D-481E-B0E2-886622EE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537D0D3F-7B0C-4619-9822-D627D028E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42F83A73-E474-4A5F-A010-185B7696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A1DF8B4-4401-4FB7-A2F7-D53B4F8B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6CA3D7E0-255B-479A-BF47-9D33C8F19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26FCAA85-CA91-4DBF-B600-12C7C1148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E623D6C5-D873-4300-B683-109631F12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356CD3D1-1714-4BC5-8D57-3C6596FB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F212963B-1131-44B9-8ED2-734B77450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52EDDC1B-2DE7-4897-B957-B91D7316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D56166B0-AE42-43DA-BE50-CD49B535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B8DDD013-8EE6-4A1A-BC62-C70AD9290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6DF4B993-2643-429E-A8C8-DC96BF70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2A04D485-DC0C-4EAA-8B01-E800D614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0928C94F-7062-46B8-9A2E-F7BAF1B3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76857148-28C3-4D23-8881-99E788A6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3B30FC54-430A-4CB8-AF97-5B2213B46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2F048BE9-75EE-40DF-8D03-4D9A0897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449F1E04-FFF9-4EF0-BECB-6C27698D3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B02D86F1-A807-482C-8616-3CB15222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69C41381-6BCB-4DC5-ACF7-4C8768ED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A170F712-F51D-4678-8E5B-056C81BE9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CB71564C-466C-4B34-81C5-46D388A76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A7E362DC-6D45-482E-AA7F-051FF215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C8F7D771-0A3C-46C9-8AE8-9507E19B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CA957ECA-D35A-4B7E-99EA-342578A8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C513B767-4870-44B8-BBD7-F5454A761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0A1FF099-EF1E-4F57-817E-C971CE42F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6A755379-C489-47A4-9520-6CFA56959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C6E28BC2-EAB1-48D2-ACE5-6D0FCD0D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66635EDB-E88D-434B-BFD1-E428F83B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BF7ADFF6-4251-46C1-B2C6-82276375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C169D0AD-22DF-4657-B8AF-C57F6149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B6AE74C3-A68B-45EE-A659-9C6C0F04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196C3801-F5CB-4CA3-AF47-FFCED2FA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14AA3486-5E52-4090-A9FC-3741D0629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491AB390-3F77-442C-BD9C-AC2A5070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0A6420C5-7AAE-4384-B780-9C4ED270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2110D8C4-D511-4BE7-873D-5473884A9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2A0E0555-6B46-4B5C-B13B-8986CC45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31156F22-EE8A-4078-9C15-222DBC72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49C7B72D-9AE8-4C64-89D2-3FE1D95B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D40B8293-74AE-453E-998C-A2D8D2ED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C26C0EB7-3872-4B17-8B7D-08B955D96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004C9BCD-9556-42C2-90DE-189FF7F87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CE13314D-8A9A-4FAF-859B-24661D26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58D439D7-10CC-464A-A82E-A01AE25F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63C2034F-1982-414C-A9E5-CC3D840A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4CBCD0D4-F4E3-4F9B-9C47-51B642E9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44E5DA8F-7AEB-4D88-9434-5B98DC51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9D731F4B-58B3-43A0-9536-E3964CB21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F7B7FF6D-60E0-4547-9AEF-D3F3CF3ED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348C03DD-4FF8-48D0-98ED-8348E060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07C9EEB1-4CC3-451D-969F-EF1C19AE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64552A9A-AF29-4C45-9CB1-FEDB9FB9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FF3328B4-FDDA-4127-AC7A-48935B13A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9EBBD10D-3E4E-4056-9C8F-95E940838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8C6D8431-AF32-4F35-A9DD-C201AF04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6778DD7D-4F9D-47B6-8A8E-28C028254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4DD89DE8-6FD5-44EC-89EF-BE060945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6B8A36CF-7CEF-43D0-8C1A-83D267AD2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C801CE43-CA4E-46CD-A641-693E33401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C83EF011-46D1-415E-BB9C-C86C0211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B1255797-ED47-49EF-B83E-BF628FE5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DAFB8B13-7DE0-4332-AE95-EB21E861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B6BA992A-B551-4F0B-B757-C882A8EC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08BDD45D-A845-4845-8AB7-D3BB3F12C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647CFB43-C97F-4EF0-8948-771EE3A6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2E972AEF-AC9D-4220-A851-A4311240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1F07383A-A651-48B5-9AE8-69FE1C0CE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DBE406F6-8A17-433D-828F-D76C2789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D0E106DF-48F8-4F46-9006-0CADE067B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D4D22C23-82D7-4150-8BB9-45A52EE6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8AC26BBD-D99B-4342-A53C-1DD5E403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828C3E4A-01FA-44B3-AED0-528C1463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C63FAFDF-6F42-4288-848A-908F3314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C4738A21-438C-49C1-A7B0-C9C64D97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2544C058-8C61-44A4-9442-3D914E90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22B8C4E8-9F00-479D-8ED8-C4F99B38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4A496256-2D5E-4996-9031-4A810457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5AF97AEA-E042-429C-900C-7587DE77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5E1FCB85-74D6-480A-85B8-6608EA55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F79A0FE5-7D8E-499B-9DA7-EAA4265DD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6DAA98B-63B3-410E-8614-94417C7F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8238CC92-53AF-48C5-9215-93E672F1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AA839371-010F-42A7-87EF-75444DE1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AA67201A-C377-4ED8-9537-F28B5E20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D6597282-8FD4-430F-85F7-4424E990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9805AA68-F85D-483C-85B7-CB0D42EC5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BBAA8A7F-56BC-4767-92AB-2B359309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C65639FE-F552-458D-ABB8-D6C271CE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F8E53B9-C18F-4163-B8A6-8E8F92CD1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6FA9C9D3-4EAB-4A57-BA16-2428BC0F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D326194A-53C3-4C16-AD28-9C08B0C4D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66C3EAD5-92AF-4C1B-BA28-B4B6133C3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6117272-2A21-40C9-8036-8D015BB7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8A428B03-4960-444C-8961-69EED1E5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5703A30-FBC7-4BDC-B38E-4F7A70BE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2E67BA0C-8D91-4B68-B548-73DFAA68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27C7E1D1-0C0C-472B-8900-C06DC4B4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93FC5419-B3C0-492A-BE91-7A351E17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E1208042-8079-4A17-8C1F-64CB229F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81046BF4-0306-467D-A1CA-9A29AE29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4AA7CF09-F042-4844-97A4-151FF221A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EFB4BD75-C78F-4AA9-98F5-0467F6285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A5B7A3DD-C705-4D26-A1FD-55E3E78D8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F55E2521-64C8-42DE-9700-A968BD62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79053B6D-FCC5-4664-B8E7-1D2A6F0D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2DB68A52-8C9B-41E0-B2BB-9A3892C1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3145187-B7F3-4BF4-B008-C4083DCA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D3AB0C74-FF2C-46DA-B466-448F7B72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BFE0A3A5-3342-4335-B365-A92FB94D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7E5F58B0-0CE5-43DA-A468-110101B45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0F92E049-6BB2-4E4E-BCF3-8D20323B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4B81F455-88D4-4A6F-BA21-5EA5ECBC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DDB4E696-0D92-4EB2-B361-DA04A649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250C0606-1549-4D6C-906C-96150ADA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8C48273-7BD3-4205-B119-AF241D32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F21274B7-3140-41EC-B59B-C8ED59E2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B8757CB5-3B39-4380-BDFA-A1D47551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6F318BC2-CD88-49D4-B8BA-5BDEA583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5F8287FF-1D58-4C2F-9DED-0BC8C1262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14550D36-8FD0-4350-915B-D4CDF38A6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1945DA66-EEA1-4E3F-9037-8D355173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61490A0C-40A5-4BBC-8D4D-6878C241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694C1500-FF29-43B6-8324-A9B9C959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CC05CDC4-592A-4B83-AF82-23349D2F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A8D9674A-C765-4B78-8206-E5E783E7C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7343C2E0-2EE0-44AA-AF50-8CACFE3E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544DA834-E6EB-4D28-85B6-FA114BEF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A8242A27-1CC9-4A62-AE0D-2F82226C3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E0E9B2F-9FF2-4E5C-AC6C-E39EFB09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A9EFD826-1BCC-4C18-AA96-792BAC17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22EF423A-CB6D-480D-A9A4-10BEF11C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513EF0F2-4A9E-48A2-9663-752D9D5DB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8C173425-F66B-4BF6-9AC4-2272395EE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C1997930-F478-47CB-BC10-B62FD79F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B7FD62C-FD9F-4BD7-AE3F-CEC68DCF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BC1A00E9-DEBC-4EAF-B29F-8432170D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8BED8D31-389E-42DF-A842-BE987813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1A3E80CF-A11E-4F05-A119-B145B202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4590A0B9-0494-4329-86DE-6CB158FA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00269231-CCE9-49C5-9BAB-354155EE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11DE9F64-A018-4FB5-932B-CD96CC60F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AC1EA264-21C3-4385-AB94-A315015D7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ED3512D6-E5C9-499D-82C0-010E04589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105D2B7-6424-4891-A608-902D5102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1835CED2-58A9-4396-A19F-AD799BBD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EF9B7687-EBD6-403A-AC12-D024B4C28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B073CFE2-D635-4BC2-8E27-417924EF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09E03F3D-5499-426A-B445-478AA940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3C8F46A5-5D4D-4FFB-94C3-DF65B0CD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5082C7AA-629F-4668-BF6B-058E2901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E96DA7E2-227C-4154-99C1-4E16F260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2F118E22-FF1F-448E-8227-4B3AB3CDB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EEFA47BD-D1CF-4D08-A751-377251B5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68577062-C7F1-4DA8-A327-55F78B0F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7E383A74-FD22-47EC-9E9F-D368C2CA6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58C787BC-EE0C-4E4D-81C1-BB13A3D4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13E84183-0905-4C35-848A-FF4EEF68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F75EFC65-B836-4D94-BAC2-5428EB56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164CC99-F6D0-469C-838E-856025E8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E70D35CC-A21D-4E4E-A39E-50A98971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C402473-77AA-4848-8362-76781CFD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1AE46F17-D2AA-4CBE-9763-C1B5771C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56968958-1D34-4C4C-BB40-9BA80BE56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42B75297-07AB-4222-892F-42E2D73C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A2FC0FC-F542-4313-94A7-6069B5AF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D796229D-23B0-4BA4-8FB1-2B809756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3BD8040E-0398-4057-90A3-D302EB21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38CE0EF9-78B1-4609-B7A1-4C4888E8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86620501-1163-4F18-BBA5-F99A2063C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DA676BD1-611D-4262-8F87-B56CE13C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7E6A7A58-58C0-4835-B2A8-80C913C1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B506A04D-ACBC-409F-8BC7-22C096C2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4635D350-730D-404C-AB43-819B6AF0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BEDF03AC-E0FE-4E73-AAEB-441CA2428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E99B2779-E01D-413B-AD3A-0795DFE2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DB3B4E08-2D24-4099-9418-6519006C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D3EBF08-FD89-4083-84E1-E5BD1DBD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0484F3A6-12CD-4AAE-B4FB-EAB4073A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6FEC186A-97B8-4C09-B588-999B8078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7440555E-BCDD-495D-A954-BCF512FF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131AC740-9868-46B1-B49A-04D92832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9D61DBFF-EB35-4EA2-A963-C1C9F852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EFB14EFB-274F-46FD-92A5-2D6EA0DE9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724D2B84-62BA-4E00-81A4-12F5A763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36563726-01A5-46E2-9CAB-73E9B75B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BF99FD6C-3F31-45A0-97EF-F43DDFEE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A538BC68-0408-4B44-9D6A-8F653E935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71EF21EA-E413-4E3D-B7E9-9A51B685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35015E41-589C-4EBC-9D79-A366A70B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AF1039F7-039E-4084-B3ED-78F260FA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A5FA7702-0689-4002-AD3C-AC38BEDB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DC33E082-AD97-49CC-9749-82B9C303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2E4B46F0-1092-4CC5-8C0C-AA44978E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2CCD5FA1-9C57-40E3-9422-681C3757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293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427A3220-4154-4262-8BBB-A77C918DE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0D43EEFB-5B98-4AD7-B340-60548C2E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2E23844B-B3AA-4A55-9CDC-B4EA4D95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BFC880D0-9AB8-45AD-8EC8-B8E254D52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6B08CA7B-C1DA-4EEA-BD1B-6EDD6DF24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3631857D-5453-4ACC-938C-4CA8D495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F22AEE79-F93F-4C46-B3BE-67006D759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D1807C4D-F28B-4AE1-AFDA-2C08499C4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CB337FB4-D892-401D-84E7-D4F7BDF1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DEED8996-6455-4B6F-A120-BF857CF5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F2211ED0-1C0B-499D-9530-5E65E631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7CC854A0-DAAC-4D85-90E1-A73F130EC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440D8C6-BE76-4D8C-9CCD-66649AFB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1E5A9356-CDD0-47E1-846D-B633A5371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7464CDEF-70F7-4523-959B-9F8325FD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7784FD53-F157-45CA-A024-330E939B0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A114107-08FA-4319-B897-E4C235F0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9C5F9C92-A8CD-46F5-8E33-7A9CAC92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EFE9EE6E-D14E-43A7-BEF4-29419321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FCBE4FF6-3B23-4AFF-9C14-1B7754C4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1E23409-12B4-4F01-B054-694EB9D7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D8B90A15-A130-4021-826B-BF75E5E7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AC65F435-FDD9-40BF-BCE2-BE65C98C9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6833C9EB-E501-4ED0-B486-2C3973C1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1779EE37-2A04-4FA6-A0DA-B32B93AB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7D3B6E41-DACF-4E2E-A81C-9A0D7DEA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1B07648-B734-4A38-B7D8-14AD3CB9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A4609C77-426A-430C-8277-F0DE8440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C208A9A4-680B-47E6-85AB-8DEC23AC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4C536C5-21C8-4603-A156-BDE0E704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212D5081-5B83-4804-BBF8-5AF5B5A5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C4588812-955E-4CC7-A99B-79CE53009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5DEB4302-2E38-4FE4-A13B-C2D1F7A8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3C5346AA-4F91-4F71-ADCE-533AC40A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20CF6558-4191-42A3-890F-A833FAF1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2EF77EE0-9D43-4EB6-8E69-9518717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2595300D-33E9-4000-ABC5-0B29139A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7055A3B7-7FB0-488A-B40B-56235613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663493C7-6D89-4BA2-B6EF-16C69739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6052CC35-1C5B-4BC1-8495-3B8B86E80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19359C11-231A-4FF7-B296-2FBCC005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C60D325-2867-475D-BE70-6CE93EE19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213AA50-6650-4F0D-AA16-ACBA60A8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01AFCF99-1F51-441E-9DFE-955211F9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66C96A78-6420-4260-90BD-E962D1137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8B32C181-A3CA-43AC-BC91-DF5B27F8F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926BB92A-DF6D-489C-BCCB-A3F402DBC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E191C3EC-9387-4AB5-A5D3-6C463713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F4A8A197-F62B-4F46-AA7A-8E3793C77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29DE3E01-02EB-4BA5-BD8C-19CFF7585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4E9CA116-EF82-4BAE-868F-9FD5E06F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E9B08E53-B9D6-425F-B5D8-6DA7DC7C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822DCB38-A62B-44FA-BC6C-2ADC463C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90FAC290-7FFC-4B70-BEDF-F150E6D8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24249DA0-2FFE-452D-857C-EBF0900E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168DE3B8-577A-4703-BA16-A3898CF0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626A6DF6-CD85-41A9-9C2D-D5FD8C851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67A8E615-A238-499F-BF1F-221F1A513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6E81C844-2D78-434D-AD2E-A422D7FEE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84FF0A01-29A7-47E9-B029-A3879FB2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9054CC72-3E40-445B-AB31-5E722C67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0ADA0B69-3F4F-408C-894F-BF896E8E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A0B2CE5E-ABF1-4CB7-ADA1-543CEC71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96162F66-465A-4B17-8706-EF87C0E5A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98B90705-A82F-439A-810B-2EF9F925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850C33E1-EC79-4B7E-A366-7DE6516BD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046DD19B-533F-41A8-9014-A1F8CBBA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8D673378-E11B-4693-9D8D-061833D2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8F2C2D9C-019C-42D5-85A2-E07E4087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04BE23B4-F4D8-43F4-9FB1-1CD4E480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A301DA7A-9964-4E91-8BB6-38894657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F9DC4EA5-DFC7-486E-A832-7462AE3CA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85776695-A6DD-420E-A0AF-96A36195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E9C54483-D8F8-4876-AF99-1D15A34F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36C3DBE3-D372-40DD-A761-23725084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0A9C526C-719E-46F0-B6B0-1576A36D9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0A0FC112-6D0A-487C-841B-66D3050F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8E5DB036-54CC-44BA-A7E2-B72AF69A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0102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B22E840-7002-4235-9664-6B8A0DCBA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B9891DC5-2A1E-4A81-9D32-B5383BA0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73ACF76-F170-4B81-B41E-BD447037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0FA8D267-A254-4F29-A93F-A45304D71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AD87FAC3-C585-48F6-B292-4125B6B9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0AD17E0F-A13A-498B-AA39-5C6A0643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945ABCDE-332D-4C89-B16C-52F8AA9DB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6AE6EC66-1C04-446C-A9F2-BD4F67DFC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A1058FC6-11F5-4B06-9D36-C1C7BC2F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3CD7AFE6-18E5-4AE1-BD68-E79047141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CFFEA64A-D31C-435B-A1F5-13E1D8E4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49DEA424-B8F7-43F0-8393-91E8A916E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A94F80D2-428D-4FB2-9A31-1665490A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6BA02BE3-62A4-4597-9AE4-49C9A9D6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3C63EE83-7D16-41EA-A687-2009AE0A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9ADFB521-B9B0-4E12-B9AC-41A011ED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91C2E48-F22E-4055-B665-7DF0F8AA5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25A8ECC8-693C-495D-A240-429FCD09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FAA72870-B128-4F56-8635-A3CE9E40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804CD510-D963-4B0D-8183-39DA90B5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2F94C776-353A-4910-A150-3ACB81A4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29953561-C084-4431-A543-64348E2A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7D7858D8-84B5-4F5E-A446-50FAE2F2A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1B0004B1-A625-49FA-BF6B-608C5E3E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2EB6986A-AC16-471C-8AD6-C88D531E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E59EC67B-9446-4EA5-8841-2CD2229A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D7867C0C-116E-4F30-A949-7C19EAAF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EF988AC1-487F-4EE3-A527-57267C39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21F1B59-DEAD-497C-A65C-F3A96A824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89C71CBD-6EA0-4214-88CA-992B1B25F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81F4BFC4-7260-4486-88D5-08F09ABC6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2F5B24C0-8135-4A73-8D91-99C7F255F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836A9DB2-058F-4E58-ABCA-A14D6B47F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DC48D30F-51F5-41E3-86F2-68B0F190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236421FD-588E-46CD-ADE8-9FF2DA350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A17D9EB1-0314-40F4-8345-2A0F7C24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41E4C5A0-CBF3-435F-8C63-84ACCD575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1EC17378-FA36-4220-B1AB-E34CA345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94C041D2-2EBA-4D0D-8CB4-51A5744B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354C2644-2A0D-4B90-AA3E-894FA302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475C3A47-68F9-484C-8263-E941394C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940C8F6E-D130-46F0-B6B1-DE42F3AD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1FAECDE8-5AA6-4B81-BEAB-7FC26102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8407475F-D41C-4BA6-AC15-FE4BAF911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67565EB2-7C3A-4EF4-8D86-B0F22842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E84370D9-C8E1-4A07-A5D7-619311D5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0BE156E6-4820-4D21-8CC6-B4F5AEF6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D6C6C964-9089-4257-935A-880E478D4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DA7A8FE4-1552-49FD-901A-37163C8F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A5606E51-9967-4215-8A24-B55E9470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2BFAED29-685F-4361-A811-EC992F62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5010CE8C-BE29-4D24-8C8D-B974C784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720E225E-8647-4667-8573-67B7B788D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85F9FEE6-0D6C-4267-8AC1-6903EE2E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A7DCD049-26A6-49AD-AB28-1582BAEA1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AC4C4FFA-BA58-4BC7-84D0-8DBC546D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025E8B3A-20FC-4D7A-98E1-824093449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E614A065-5441-441A-BA1B-A9ECE405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4583F580-307D-45DC-BB82-A6C1E466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D712793E-F77B-427F-B73A-D7A42EF3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7EE4BEBA-88CD-4661-B9C9-B8BFAAF39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0A873423-933F-4FEF-A7E9-8B5F55BB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7719A41B-56FD-4DEA-802E-047FB286A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4A3C6785-95D7-47FD-9680-D2823D74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18DA7CD2-82D0-43A3-B0E3-450344DF4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128F18B7-A858-4EDA-B06B-221AEA2C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661DBC51-CED0-435E-9E9B-CBBE416BA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CB2364E5-3847-4AAD-8627-46A33B65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028870F-B6F0-4000-BA15-BAE31D30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54DA2BF0-FB3A-4D01-82E0-798B4509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784B2DD-0539-4228-A053-4ECDD430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57FA52EF-1EB5-4488-B94D-FE341ED6B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7ADC3F21-45BF-4021-9530-E81724A22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4818E125-6ADB-4A7F-8486-AD55E4DE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5B88503F-9162-4DBA-BB07-8F078208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47D417D6-9130-4EB4-82C0-CEE20A10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4A6ED651-9997-4301-AB76-38CAD771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48</xdr:row>
      <xdr:rowOff>133350</xdr:rowOff>
    </xdr:from>
    <xdr:to>
      <xdr:col>27</xdr:col>
      <xdr:colOff>257175</xdr:colOff>
      <xdr:row>51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F2EDD894-C1F4-4031-9F4A-5367D27B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325975" y="9686925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64254D45-2518-4674-BFE8-6F28450A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8908A66C-1886-4329-8C89-5942B5FC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92D52A8F-6F56-4865-91EE-F1825E089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3EC10B43-B994-4306-B124-AD5660B8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7CBEC7EE-28BB-4312-AD3D-6EFD67F92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253FD32C-C4AE-4219-B821-1236B89D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CF8BB020-2B80-491D-821D-C05C81DC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2274CDDA-4FEC-4C6C-BCBC-37A54BAD0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7289AAF2-CA8A-45FE-B9F9-E2C86E12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FBD9B9D5-7A16-41C0-8BA4-FE1F132E9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2911389-D054-422D-8B25-353D5153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0623EB8A-1D90-4927-B9CB-7CC18B52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BC0C3159-DD37-4458-A4E7-1F797238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435D712-EEB1-48C5-8E7D-5D9AABF5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362C8B16-8C4B-459C-86AD-0F825252A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3BB296FD-2C38-47B9-BE7F-8DF18073F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8A9FCB25-05F4-4626-8413-D220D6A30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30FFFA23-BAC8-44F7-93F8-27507CCF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F9010773-B714-401A-B95F-3041047D7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FC74520-3B3F-467C-9C88-5763CF7A3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9DDE72A1-DBCD-4D8E-B632-751B841D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213FDD27-B72F-4C89-B5FB-00D9BB679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3203B7F-7447-444A-904C-F55D282A7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881546DF-2346-46EE-8BA2-2A51BEF0B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DB19B02F-7666-4FB8-A336-AC5740D6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22DEA99-DE59-43DE-876D-1D21BDB8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F055E681-84C4-43A7-9121-EEAF8CE3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8A2B3754-1627-46C8-9F0C-75356321B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CDBEE962-CE01-4953-9D9F-75846DE7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8539A373-61A4-4862-9005-ECDFC235D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85893C97-233D-4D8B-9793-9E450EE7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5486CFF6-5244-42EF-8520-C4D39247A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747CEFD-938A-4E20-83AF-45BCCAE7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17E7CDDE-D55F-4C42-8D8E-E1615C5F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38897989-C37B-4DE0-BFC7-856A1DCA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DAFE10C2-6322-4CC5-9BE4-0B9D2106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D0FD0E07-625B-4EC0-A134-9ED0A694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3105B7B9-C70C-4DAB-8C1A-A0AE9D72B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DF4AF6BF-C732-4E2C-BE41-9DD1544D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2A40C266-E266-4B59-95EA-1E685E6D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2F0E6584-6F72-490D-8C76-B808212A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324C47E0-0F7C-4A07-92F7-47DEB07A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75254BE7-2B51-434D-B302-B1989219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B932B703-627F-4C9F-848C-908F75BF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B6D48CAB-4D72-4DE2-B98E-9699B25C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088E2F22-A764-4FF5-9EC8-458668F0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E20A3394-ACE8-4A1B-B470-7B201CF0F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6D08DE60-F4D1-452A-B980-0AEC8EE43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CF529914-ED96-4D3A-A4A0-51121D50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8CFE0C97-2AFF-41E6-805A-840ACAFA5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7C82D96-5F80-4489-A739-39A1514D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3F2D7A9C-2587-4FA6-9AF6-3DC23E38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66034DF9-1FBC-4DF5-8275-3D304011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1D07FD36-DB52-4529-9DAA-60C7ADEF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A375DCD0-971B-4786-86F6-BFF84F2A0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A8E8629C-C4EC-4262-8EE9-C74F82ED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E72333B4-B5EF-4FD9-9E92-6FD118FA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7378-7FE4-4198-8D88-DEC9A629D982}">
  <dimension ref="B2:O35"/>
  <sheetViews>
    <sheetView showGridLines="0" showRowColHeaders="0" tabSelected="1" workbookViewId="0">
      <selection activeCell="AB60" sqref="AB6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25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25">
      <c r="B7" s="14" t="s">
        <v>11</v>
      </c>
      <c r="C7" s="15">
        <v>217.9856810835881</v>
      </c>
      <c r="D7" s="16">
        <v>217.96521846885639</v>
      </c>
      <c r="E7" s="15">
        <v>193.42270156095674</v>
      </c>
      <c r="F7" s="16">
        <v>193.20231773120329</v>
      </c>
      <c r="G7" s="15">
        <v>193.77067712927288</v>
      </c>
      <c r="H7" s="16">
        <v>193.5887320416528</v>
      </c>
      <c r="I7" s="15">
        <v>196.1264017828284</v>
      </c>
      <c r="J7" s="16">
        <v>196.04519014980548</v>
      </c>
      <c r="K7" s="15">
        <f t="shared" ref="K7:L20" si="0">+((I7*100/G7)-100)</f>
        <v>1.2157281423875617</v>
      </c>
      <c r="L7" s="16">
        <f t="shared" si="0"/>
        <v>1.268905520608584</v>
      </c>
      <c r="M7" s="17">
        <f t="shared" ref="M7:N20" si="1">+((I7*100/C7)-100)</f>
        <v>-10.027851000166208</v>
      </c>
      <c r="N7" s="17">
        <f t="shared" si="1"/>
        <v>-10.056663385577224</v>
      </c>
    </row>
    <row r="8" spans="2:14" s="18" customFormat="1" x14ac:dyDescent="0.25">
      <c r="B8" s="19" t="s">
        <v>12</v>
      </c>
      <c r="C8" s="20">
        <v>221.73330094539608</v>
      </c>
      <c r="D8" s="21">
        <v>221.65908184100059</v>
      </c>
      <c r="E8" s="20">
        <v>199.07293571935853</v>
      </c>
      <c r="F8" s="21">
        <v>198.98523763062499</v>
      </c>
      <c r="G8" s="20">
        <v>195.69535726714199</v>
      </c>
      <c r="H8" s="21">
        <v>195.13747140785432</v>
      </c>
      <c r="I8" s="20">
        <v>209.26103518625672</v>
      </c>
      <c r="J8" s="21">
        <v>209.22952330146182</v>
      </c>
      <c r="K8" s="20">
        <f>+((I8*100/G8)-100)</f>
        <v>6.9320387098383378</v>
      </c>
      <c r="L8" s="21">
        <f>+((J8*100/H8)-100)</f>
        <v>7.2216021822655847</v>
      </c>
      <c r="M8" s="22">
        <f>+((I8*100/C8)-100)</f>
        <v>-5.624895180814903</v>
      </c>
      <c r="N8" s="22">
        <f>+((J8*100/D8)-100)</f>
        <v>-5.6075115155690725</v>
      </c>
    </row>
    <row r="9" spans="2:14" x14ac:dyDescent="0.25">
      <c r="B9" s="23" t="s">
        <v>13</v>
      </c>
      <c r="C9" s="24">
        <v>217.67986274326017</v>
      </c>
      <c r="D9" s="25">
        <v>217.62988186814945</v>
      </c>
      <c r="E9" s="24">
        <v>197.97870991608173</v>
      </c>
      <c r="F9" s="25">
        <v>197.85875092258451</v>
      </c>
      <c r="G9" s="24">
        <v>197.44778856211738</v>
      </c>
      <c r="H9" s="25">
        <v>197.26631438132665</v>
      </c>
      <c r="I9" s="24">
        <v>196.30335692661299</v>
      </c>
      <c r="J9" s="25">
        <v>196.21158503912227</v>
      </c>
      <c r="K9" s="24">
        <f t="shared" si="0"/>
        <v>-0.5796122832463908</v>
      </c>
      <c r="L9" s="25">
        <f t="shared" si="0"/>
        <v>-0.53467280793087468</v>
      </c>
      <c r="M9" s="26">
        <f t="shared" si="1"/>
        <v>-9.8201577064845225</v>
      </c>
      <c r="N9" s="26">
        <f t="shared" si="1"/>
        <v>-9.8416157952074883</v>
      </c>
    </row>
    <row r="10" spans="2:14" x14ac:dyDescent="0.25">
      <c r="B10" s="23" t="s">
        <v>14</v>
      </c>
      <c r="C10" s="24">
        <v>215.03713520330206</v>
      </c>
      <c r="D10" s="25">
        <v>215.0033968879809</v>
      </c>
      <c r="E10" s="24">
        <v>194.1318636272922</v>
      </c>
      <c r="F10" s="25">
        <v>193.7980408521544</v>
      </c>
      <c r="G10" s="24">
        <v>196.11592652265273</v>
      </c>
      <c r="H10" s="25">
        <v>195.94970879152393</v>
      </c>
      <c r="I10" s="24">
        <v>193.19829564100064</v>
      </c>
      <c r="J10" s="25">
        <v>193.12176369648122</v>
      </c>
      <c r="K10" s="24">
        <f t="shared" si="0"/>
        <v>-1.4877072624262695</v>
      </c>
      <c r="L10" s="25">
        <f t="shared" si="0"/>
        <v>-1.4431994374900796</v>
      </c>
      <c r="M10" s="26">
        <f t="shared" si="1"/>
        <v>-10.15584565970633</v>
      </c>
      <c r="N10" s="26">
        <f t="shared" si="1"/>
        <v>-10.177343013282837</v>
      </c>
    </row>
    <row r="11" spans="2:14" x14ac:dyDescent="0.25">
      <c r="B11" s="23" t="s">
        <v>15</v>
      </c>
      <c r="C11" s="24">
        <v>224.37671030119057</v>
      </c>
      <c r="D11" s="25">
        <v>224.37671030119057</v>
      </c>
      <c r="E11" s="24">
        <v>178.60805550437792</v>
      </c>
      <c r="F11" s="25">
        <v>178.55284275697227</v>
      </c>
      <c r="G11" s="24">
        <v>178.00794613999005</v>
      </c>
      <c r="H11" s="25">
        <v>177.66867236438119</v>
      </c>
      <c r="I11" s="24">
        <v>179.69811052759732</v>
      </c>
      <c r="J11" s="25">
        <v>179.62882786877853</v>
      </c>
      <c r="K11" s="24">
        <f>+((I11*100/G11)-100)</f>
        <v>0.94948816851022855</v>
      </c>
      <c r="L11" s="25">
        <f t="shared" si="0"/>
        <v>1.1032645644907291</v>
      </c>
      <c r="M11" s="26">
        <f>+((I11*100/C11)-100)</f>
        <v>-19.912316083794636</v>
      </c>
      <c r="N11" s="26">
        <f>+((J11*100/D11)-100)</f>
        <v>-19.943193913639703</v>
      </c>
    </row>
    <row r="12" spans="2:14" x14ac:dyDescent="0.25">
      <c r="B12" s="23" t="s">
        <v>16</v>
      </c>
      <c r="C12" s="24">
        <v>194.83662726124729</v>
      </c>
      <c r="D12" s="25">
        <v>194.82825424356301</v>
      </c>
      <c r="E12" s="24">
        <v>178.40851020733646</v>
      </c>
      <c r="F12" s="25">
        <v>178.27466506770583</v>
      </c>
      <c r="G12" s="24">
        <v>177.46545609971182</v>
      </c>
      <c r="H12" s="25">
        <v>177.45370839716202</v>
      </c>
      <c r="I12" s="24">
        <v>173.03788399406562</v>
      </c>
      <c r="J12" s="25">
        <v>172.81016222156177</v>
      </c>
      <c r="K12" s="24">
        <f t="shared" si="0"/>
        <v>-2.4948923598733899</v>
      </c>
      <c r="L12" s="25">
        <f t="shared" si="0"/>
        <v>-2.6167647988552858</v>
      </c>
      <c r="M12" s="26">
        <f t="shared" si="1"/>
        <v>-11.188216288487041</v>
      </c>
      <c r="N12" s="26">
        <f t="shared" si="1"/>
        <v>-11.301282818289536</v>
      </c>
    </row>
    <row r="13" spans="2:14" s="18" customFormat="1" x14ac:dyDescent="0.25">
      <c r="B13" s="27" t="s">
        <v>17</v>
      </c>
      <c r="C13" s="28" t="s">
        <v>18</v>
      </c>
      <c r="D13" s="29" t="s">
        <v>18</v>
      </c>
      <c r="E13" s="28">
        <v>150.45143564974668</v>
      </c>
      <c r="F13" s="29">
        <v>150.45143564974668</v>
      </c>
      <c r="G13" s="28" t="s">
        <v>18</v>
      </c>
      <c r="H13" s="29" t="s">
        <v>18</v>
      </c>
      <c r="I13" s="28" t="s">
        <v>18</v>
      </c>
      <c r="J13" s="29" t="s">
        <v>18</v>
      </c>
      <c r="K13" s="28" t="s">
        <v>19</v>
      </c>
      <c r="L13" s="29" t="s">
        <v>19</v>
      </c>
      <c r="M13" s="30" t="s">
        <v>19</v>
      </c>
      <c r="N13" s="30" t="s">
        <v>19</v>
      </c>
    </row>
    <row r="14" spans="2:14" x14ac:dyDescent="0.25">
      <c r="B14" s="31" t="s">
        <v>13</v>
      </c>
      <c r="C14" s="20" t="s">
        <v>18</v>
      </c>
      <c r="D14" s="21" t="s">
        <v>18</v>
      </c>
      <c r="E14" s="20" t="s">
        <v>18</v>
      </c>
      <c r="F14" s="21" t="s">
        <v>18</v>
      </c>
      <c r="G14" s="20" t="s">
        <v>19</v>
      </c>
      <c r="H14" s="21" t="s">
        <v>19</v>
      </c>
      <c r="I14" s="20" t="s">
        <v>19</v>
      </c>
      <c r="J14" s="21" t="s">
        <v>19</v>
      </c>
      <c r="K14" s="20" t="s">
        <v>19</v>
      </c>
      <c r="L14" s="21" t="s">
        <v>19</v>
      </c>
      <c r="M14" s="22" t="s">
        <v>19</v>
      </c>
      <c r="N14" s="22" t="s">
        <v>19</v>
      </c>
    </row>
    <row r="15" spans="2:14" x14ac:dyDescent="0.25">
      <c r="B15" s="32" t="s">
        <v>14</v>
      </c>
      <c r="C15" s="33" t="s">
        <v>18</v>
      </c>
      <c r="D15" s="34" t="s">
        <v>18</v>
      </c>
      <c r="E15" s="33">
        <v>161.82535027427139</v>
      </c>
      <c r="F15" s="34">
        <v>161.82535027427139</v>
      </c>
      <c r="G15" s="33" t="s">
        <v>18</v>
      </c>
      <c r="H15" s="34" t="s">
        <v>18</v>
      </c>
      <c r="I15" s="33" t="s">
        <v>18</v>
      </c>
      <c r="J15" s="34" t="s">
        <v>18</v>
      </c>
      <c r="K15" s="33" t="s">
        <v>19</v>
      </c>
      <c r="L15" s="34" t="s">
        <v>19</v>
      </c>
      <c r="M15" s="35" t="s">
        <v>19</v>
      </c>
      <c r="N15" s="35" t="s">
        <v>19</v>
      </c>
    </row>
    <row r="16" spans="2:14" s="18" customFormat="1" x14ac:dyDescent="0.25">
      <c r="B16" s="14" t="s">
        <v>20</v>
      </c>
      <c r="C16" s="15">
        <v>204.06329169676363</v>
      </c>
      <c r="D16" s="16">
        <v>204.05969914788912</v>
      </c>
      <c r="E16" s="15">
        <v>187.85911545040616</v>
      </c>
      <c r="F16" s="16">
        <v>187.79135528606795</v>
      </c>
      <c r="G16" s="15">
        <v>193.23509183451839</v>
      </c>
      <c r="H16" s="16">
        <v>193.26530399184972</v>
      </c>
      <c r="I16" s="15">
        <v>182.23184374086125</v>
      </c>
      <c r="J16" s="16">
        <v>182.38495822551926</v>
      </c>
      <c r="K16" s="15">
        <f t="shared" ref="K16:L25" si="2">+((I16*100/G16)-100)</f>
        <v>-5.6942287186014937</v>
      </c>
      <c r="L16" s="16">
        <f t="shared" si="0"/>
        <v>-5.6297460235228272</v>
      </c>
      <c r="M16" s="17">
        <f t="shared" ref="M16:N25" si="3">+((I16*100/C16)-100)</f>
        <v>-10.698370968328646</v>
      </c>
      <c r="N16" s="17">
        <f t="shared" si="1"/>
        <v>-10.621764617354174</v>
      </c>
    </row>
    <row r="17" spans="2:14" x14ac:dyDescent="0.25">
      <c r="B17" s="31" t="s">
        <v>13</v>
      </c>
      <c r="C17" s="20">
        <v>169.23309042202081</v>
      </c>
      <c r="D17" s="21">
        <v>169.20828893028104</v>
      </c>
      <c r="E17" s="20" t="s">
        <v>18</v>
      </c>
      <c r="F17" s="21" t="s">
        <v>18</v>
      </c>
      <c r="G17" s="20" t="s">
        <v>18</v>
      </c>
      <c r="H17" s="21" t="s">
        <v>18</v>
      </c>
      <c r="I17" s="20">
        <v>156.48136472183035</v>
      </c>
      <c r="J17" s="21">
        <v>156.48136472183035</v>
      </c>
      <c r="K17" s="20" t="s">
        <v>19</v>
      </c>
      <c r="L17" s="21" t="s">
        <v>19</v>
      </c>
      <c r="M17" s="22">
        <f>+((I17*100/C17)-100)</f>
        <v>-7.5350072898811788</v>
      </c>
      <c r="N17" s="22">
        <f>+((J17*100/D17)-100)</f>
        <v>-7.5214543500848094</v>
      </c>
    </row>
    <row r="18" spans="2:14" x14ac:dyDescent="0.25">
      <c r="B18" s="23" t="s">
        <v>14</v>
      </c>
      <c r="C18" s="24">
        <v>190.11856727309723</v>
      </c>
      <c r="D18" s="25">
        <v>190.11856727309723</v>
      </c>
      <c r="E18" s="24">
        <v>162.91978188579995</v>
      </c>
      <c r="F18" s="25">
        <v>162.61884459782053</v>
      </c>
      <c r="G18" s="24">
        <v>166.05701862047201</v>
      </c>
      <c r="H18" s="25">
        <v>165.67380860539328</v>
      </c>
      <c r="I18" s="24">
        <v>170.30445657397024</v>
      </c>
      <c r="J18" s="25">
        <v>170.30445657397024</v>
      </c>
      <c r="K18" s="24">
        <f t="shared" si="2"/>
        <v>2.5578189881909594</v>
      </c>
      <c r="L18" s="25">
        <f t="shared" si="0"/>
        <v>2.7950392446197583</v>
      </c>
      <c r="M18" s="26">
        <f t="shared" si="3"/>
        <v>-10.421975603605759</v>
      </c>
      <c r="N18" s="26">
        <f t="shared" si="1"/>
        <v>-10.421975603605759</v>
      </c>
    </row>
    <row r="19" spans="2:14" x14ac:dyDescent="0.25">
      <c r="B19" s="32" t="s">
        <v>21</v>
      </c>
      <c r="C19" s="33">
        <v>218.34192838662966</v>
      </c>
      <c r="D19" s="34">
        <v>218.34192594473754</v>
      </c>
      <c r="E19" s="33">
        <v>193.87505067855096</v>
      </c>
      <c r="F19" s="34">
        <v>193.84704826454978</v>
      </c>
      <c r="G19" s="33" t="s">
        <v>18</v>
      </c>
      <c r="H19" s="34" t="s">
        <v>18</v>
      </c>
      <c r="I19" s="33">
        <v>191.24431353817343</v>
      </c>
      <c r="J19" s="34">
        <v>191.49076412342839</v>
      </c>
      <c r="K19" s="33" t="s">
        <v>19</v>
      </c>
      <c r="L19" s="34" t="s">
        <v>19</v>
      </c>
      <c r="M19" s="35">
        <f t="shared" si="3"/>
        <v>-12.410632739522669</v>
      </c>
      <c r="N19" s="35">
        <f t="shared" si="1"/>
        <v>-12.29775807148701</v>
      </c>
    </row>
    <row r="20" spans="2:14" x14ac:dyDescent="0.25">
      <c r="B20" s="23" t="s">
        <v>22</v>
      </c>
      <c r="C20" s="24" t="s">
        <v>18</v>
      </c>
      <c r="D20" s="25" t="s">
        <v>18</v>
      </c>
      <c r="E20" s="24">
        <v>132.7385067308648</v>
      </c>
      <c r="F20" s="25">
        <v>132.65752285033813</v>
      </c>
      <c r="G20" s="24">
        <v>127.44374467279098</v>
      </c>
      <c r="H20" s="25">
        <v>127.44374467279098</v>
      </c>
      <c r="I20" s="24">
        <v>155.66595140507056</v>
      </c>
      <c r="J20" s="25">
        <v>155.52243612681599</v>
      </c>
      <c r="K20" s="24">
        <f t="shared" si="2"/>
        <v>22.144834809067689</v>
      </c>
      <c r="L20" s="25">
        <f t="shared" si="0"/>
        <v>22.032224120623908</v>
      </c>
      <c r="M20" s="26" t="s">
        <v>19</v>
      </c>
      <c r="N20" s="26" t="s">
        <v>19</v>
      </c>
    </row>
    <row r="21" spans="2:14" x14ac:dyDescent="0.25">
      <c r="B21" s="23" t="s">
        <v>23</v>
      </c>
      <c r="C21" s="24" t="s">
        <v>18</v>
      </c>
      <c r="D21" s="25" t="s">
        <v>18</v>
      </c>
      <c r="E21" s="24" t="s">
        <v>19</v>
      </c>
      <c r="F21" s="25" t="s">
        <v>19</v>
      </c>
      <c r="G21" s="24" t="s">
        <v>19</v>
      </c>
      <c r="H21" s="25" t="s">
        <v>19</v>
      </c>
      <c r="I21" s="24">
        <v>455.58859287451111</v>
      </c>
      <c r="J21" s="25">
        <v>455.58859287451111</v>
      </c>
      <c r="K21" s="24" t="s">
        <v>19</v>
      </c>
      <c r="L21" s="25" t="s">
        <v>19</v>
      </c>
      <c r="M21" s="26" t="s">
        <v>19</v>
      </c>
      <c r="N21" s="26" t="s">
        <v>19</v>
      </c>
    </row>
    <row r="22" spans="2:14" x14ac:dyDescent="0.25">
      <c r="B22" s="23" t="s">
        <v>24</v>
      </c>
      <c r="C22" s="24">
        <v>184.24658788796049</v>
      </c>
      <c r="D22" s="25">
        <v>183.96657727800326</v>
      </c>
      <c r="E22" s="24">
        <v>176.93831894378428</v>
      </c>
      <c r="F22" s="25">
        <v>176.815205821387</v>
      </c>
      <c r="G22" s="24">
        <v>181.7094100972939</v>
      </c>
      <c r="H22" s="25">
        <v>180.899198232597</v>
      </c>
      <c r="I22" s="24">
        <v>177.09233333181965</v>
      </c>
      <c r="J22" s="25">
        <v>177.0870202939881</v>
      </c>
      <c r="K22" s="24">
        <f t="shared" si="2"/>
        <v>-2.5409123077347004</v>
      </c>
      <c r="L22" s="25">
        <f t="shared" si="2"/>
        <v>-2.1073492728847043</v>
      </c>
      <c r="M22" s="26">
        <f t="shared" si="3"/>
        <v>-3.88297804488586</v>
      </c>
      <c r="N22" s="26">
        <f t="shared" si="3"/>
        <v>-3.7395689400792804</v>
      </c>
    </row>
    <row r="23" spans="2:14" x14ac:dyDescent="0.25">
      <c r="B23" s="23" t="s">
        <v>25</v>
      </c>
      <c r="C23" s="24" t="s">
        <v>18</v>
      </c>
      <c r="D23" s="25" t="s">
        <v>18</v>
      </c>
      <c r="E23" s="24" t="s">
        <v>18</v>
      </c>
      <c r="F23" s="25" t="s">
        <v>18</v>
      </c>
      <c r="G23" s="24">
        <v>214.69405630254562</v>
      </c>
      <c r="H23" s="25">
        <v>214.69405630254562</v>
      </c>
      <c r="I23" s="24" t="s">
        <v>18</v>
      </c>
      <c r="J23" s="25" t="s">
        <v>18</v>
      </c>
      <c r="K23" s="24" t="s">
        <v>19</v>
      </c>
      <c r="L23" s="25" t="s">
        <v>19</v>
      </c>
      <c r="M23" s="26" t="s">
        <v>19</v>
      </c>
      <c r="N23" s="26" t="s">
        <v>19</v>
      </c>
    </row>
    <row r="24" spans="2:14" x14ac:dyDescent="0.25">
      <c r="B24" s="31" t="s">
        <v>26</v>
      </c>
      <c r="C24" s="20">
        <v>244.93347016019405</v>
      </c>
      <c r="D24" s="21">
        <v>240.11096303009299</v>
      </c>
      <c r="E24" s="20">
        <v>201.86700438668944</v>
      </c>
      <c r="F24" s="21">
        <v>201.86700438668944</v>
      </c>
      <c r="G24" s="20">
        <v>197.04175238214202</v>
      </c>
      <c r="H24" s="21">
        <v>196.29137276180143</v>
      </c>
      <c r="I24" s="20">
        <v>206.96315428891478</v>
      </c>
      <c r="J24" s="21">
        <v>206.01965804699728</v>
      </c>
      <c r="K24" s="20">
        <f t="shared" ref="K24:L26" si="4">+((I24*100/G24)-100)</f>
        <v>5.0351774620493757</v>
      </c>
      <c r="L24" s="21">
        <f t="shared" si="4"/>
        <v>4.9560432271269974</v>
      </c>
      <c r="M24" s="22">
        <f t="shared" ref="M24:N26" si="5">+((I24*100/C24)-100)</f>
        <v>-15.502297765366862</v>
      </c>
      <c r="N24" s="22">
        <f t="shared" si="5"/>
        <v>-14.198145954219953</v>
      </c>
    </row>
    <row r="25" spans="2:14" x14ac:dyDescent="0.25">
      <c r="B25" s="23" t="s">
        <v>27</v>
      </c>
      <c r="C25" s="24">
        <v>247.85879480451263</v>
      </c>
      <c r="D25" s="25">
        <v>247.85879480451263</v>
      </c>
      <c r="E25" s="24">
        <v>220.07784207936399</v>
      </c>
      <c r="F25" s="25">
        <v>220.07784207936399</v>
      </c>
      <c r="G25" s="24">
        <v>219.74254614811241</v>
      </c>
      <c r="H25" s="25">
        <v>219.60916604551232</v>
      </c>
      <c r="I25" s="24">
        <v>210.50402519285882</v>
      </c>
      <c r="J25" s="25">
        <v>210.50402519285882</v>
      </c>
      <c r="K25" s="24">
        <f t="shared" si="4"/>
        <v>-4.2042477058705714</v>
      </c>
      <c r="L25" s="25">
        <f t="shared" si="4"/>
        <v>-4.1460659482521436</v>
      </c>
      <c r="M25" s="26">
        <f t="shared" si="5"/>
        <v>-15.070988157235121</v>
      </c>
      <c r="N25" s="26">
        <f t="shared" si="5"/>
        <v>-15.070988157235121</v>
      </c>
    </row>
    <row r="26" spans="2:14" ht="15.75" thickBot="1" x14ac:dyDescent="0.3">
      <c r="B26" s="36" t="s">
        <v>28</v>
      </c>
      <c r="C26" s="37">
        <v>473.05882352941182</v>
      </c>
      <c r="D26" s="38">
        <v>473.05882352941182</v>
      </c>
      <c r="E26" s="37" t="s">
        <v>18</v>
      </c>
      <c r="F26" s="38" t="s">
        <v>18</v>
      </c>
      <c r="G26" s="37">
        <v>511.83891714840405</v>
      </c>
      <c r="H26" s="38">
        <v>511.83891714840405</v>
      </c>
      <c r="I26" s="37">
        <v>507.81205386425893</v>
      </c>
      <c r="J26" s="38">
        <v>507.81205386425893</v>
      </c>
      <c r="K26" s="37">
        <f t="shared" si="4"/>
        <v>-0.78674425668526737</v>
      </c>
      <c r="L26" s="38">
        <f t="shared" si="4"/>
        <v>-0.78674425668526737</v>
      </c>
      <c r="M26" s="39">
        <f t="shared" si="5"/>
        <v>7.3464923612583988</v>
      </c>
      <c r="N26" s="39">
        <f t="shared" si="5"/>
        <v>7.3464923612583988</v>
      </c>
    </row>
    <row r="27" spans="2:14" ht="15.75" thickTop="1" x14ac:dyDescent="0.25">
      <c r="B27" s="23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2:14" x14ac:dyDescent="0.25">
      <c r="B28" s="41" t="s">
        <v>29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2:14" x14ac:dyDescent="0.25">
      <c r="B29" s="42" t="s">
        <v>30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2:14" x14ac:dyDescent="0.25">
      <c r="B30" s="42" t="s">
        <v>31</v>
      </c>
      <c r="C30" s="42"/>
      <c r="D30" s="42"/>
      <c r="E30" s="42"/>
      <c r="F30" s="42"/>
      <c r="G30" s="42"/>
      <c r="H30" s="43"/>
      <c r="I30" s="42"/>
    </row>
    <row r="31" spans="2:14" x14ac:dyDescent="0.25">
      <c r="B31" s="44" t="s">
        <v>32</v>
      </c>
      <c r="C31" s="44"/>
      <c r="D31" s="44"/>
      <c r="E31" s="44"/>
      <c r="F31" s="45"/>
      <c r="G31" s="46"/>
      <c r="H31" s="46"/>
      <c r="I31" s="46"/>
      <c r="J31" s="46"/>
      <c r="K31" s="47"/>
      <c r="L31" s="48"/>
      <c r="M31" s="48"/>
      <c r="N31" s="48"/>
    </row>
    <row r="32" spans="2:14" x14ac:dyDescent="0.25">
      <c r="B32" s="44" t="s">
        <v>33</v>
      </c>
      <c r="C32" s="44"/>
      <c r="D32" s="44"/>
      <c r="E32" s="44"/>
      <c r="F32" s="45"/>
      <c r="G32" s="49"/>
      <c r="H32" s="47"/>
      <c r="I32" s="47"/>
      <c r="J32" s="47"/>
      <c r="K32" s="50"/>
      <c r="L32" s="48"/>
      <c r="M32" s="48"/>
      <c r="N32" s="48"/>
    </row>
    <row r="33" spans="2:15" ht="15" customHeight="1" x14ac:dyDescent="0.25">
      <c r="B33" s="51" t="s">
        <v>34</v>
      </c>
      <c r="C33" s="52"/>
      <c r="D33" s="52"/>
      <c r="E33" s="52"/>
      <c r="F33" s="52"/>
      <c r="G33" s="52"/>
      <c r="H33" s="52"/>
      <c r="I33" s="52"/>
      <c r="J33" s="52"/>
      <c r="K33" s="53"/>
    </row>
    <row r="34" spans="2:15" x14ac:dyDescent="0.25">
      <c r="K34" s="54" t="s">
        <v>35</v>
      </c>
      <c r="L34" s="54"/>
      <c r="M34" s="54"/>
      <c r="N34" s="54"/>
    </row>
    <row r="35" spans="2:15" x14ac:dyDescent="0.25">
      <c r="I35" s="55" t="s">
        <v>36</v>
      </c>
      <c r="J35" s="55"/>
      <c r="K35" s="55"/>
      <c r="L35" s="55"/>
      <c r="M35" s="55"/>
      <c r="N35" s="55"/>
      <c r="O35" s="42"/>
    </row>
  </sheetData>
  <mergeCells count="14">
    <mergeCell ref="M5:N5"/>
    <mergeCell ref="B33:K33"/>
    <mergeCell ref="K34:N34"/>
    <mergeCell ref="I35:N35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2026-06-04T06:05:17Z</dcterms:created>
  <dcterms:modified xsi:type="dcterms:W3CDTF">2026-06-04T06:06:00Z</dcterms:modified>
</cp:coreProperties>
</file>