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59A0D3FB-5F47-4CBF-90C1-4E9D5015D6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1" l="1"/>
  <c r="AD13" i="1"/>
  <c r="AD12" i="1"/>
  <c r="AD11" i="1"/>
  <c r="AE15" i="1" l="1"/>
  <c r="AE13" i="1"/>
  <c r="AE12" i="1"/>
  <c r="AE11" i="1"/>
</calcChain>
</file>

<file path=xl/sharedStrings.xml><?xml version="1.0" encoding="utf-8"?>
<sst xmlns="http://schemas.openxmlformats.org/spreadsheetml/2006/main" count="60" uniqueCount="45">
  <si>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</si>
  <si>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</si>
  <si>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</si>
  <si>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</si>
  <si>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</si>
  <si>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</si>
  <si>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</si>
  <si>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</si>
  <si>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</si>
  <si>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</si>
  <si>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</si>
  <si>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</si>
  <si>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</si>
  <si>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</si>
  <si>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</si>
  <si>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</si>
  <si>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</si>
  <si>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1 sav.
(12 29–01 04)</t>
  </si>
  <si>
    <t>2 sav.
(01 05–11)</t>
  </si>
  <si>
    <t>4 sav.
(01 19–25)</t>
  </si>
  <si>
    <t>3 sav.
(01 12–18)</t>
  </si>
  <si>
    <t>5 sav.
(01 26–02 01)</t>
  </si>
  <si>
    <t>7 sav.
(02 09–15)</t>
  </si>
  <si>
    <t>6 sav.
(02 02–08)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</si>
  <si>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</si>
  <si>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</si>
  <si>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</si>
  <si>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</si>
  <si>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</si>
  <si>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</si>
  <si>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</si>
  <si>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</si>
  <si>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</si>
  <si>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</si>
  <si>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18 sav.
(04 27–05 03)</t>
  </si>
  <si>
    <t>19 sav.
(05 04–10)</t>
  </si>
  <si>
    <t>20 sav.***
(05 11–17)</t>
  </si>
  <si>
    <t>22 sav.
(05 25–31)</t>
  </si>
  <si>
    <t>21 sav.***
(05 18–24)</t>
  </si>
  <si>
    <t>23 sav.
(06 01–07)</t>
  </si>
  <si>
    <t>24 sav.
(06 08–14)</t>
  </si>
  <si>
    <t>24 sav.***
(06 09–15)</t>
  </si>
  <si>
    <t>* lyginant 2026 m. 24 savaitę su  23 savaite</t>
  </si>
  <si>
    <t>** lyginant 2026 m. 24 savaitę su 2025 m. 24 savaite</t>
  </si>
  <si>
    <t>Atnaujinta 2026 06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</si>
</sst>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 diagonalUp="1">
      <left style="thin">
        <color theme="0"/>
      </left>
      <right style="thin">
        <color theme="0"/>
      </right>
      <top style="thin">
        <color theme="0" tint="-0.34998626667073579"/>
      </top>
      <bottom/>
      <diagonal style="thin">
        <color theme="0"/>
      </diagonal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2" fontId="9" fillId="3" borderId="17" xfId="0" quotePrefix="1" applyNumberFormat="1" applyFont="1" applyFill="1" applyBorder="1" applyAlignment="1">
      <alignment horizontal="center" vertical="center" wrapText="1"/>
    </xf>
    <xf numFmtId="2" fontId="9" fillId="3" borderId="14" xfId="0" quotePrefix="1" applyNumberFormat="1" applyFont="1" applyFill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/>
    </xf>
    <xf numFmtId="2" fontId="9" fillId="4" borderId="19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16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7" xfId="0" quotePrefix="1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right" wrapText="1"/>
    </xf>
    <xf numFmtId="0" fontId="10" fillId="0" borderId="31" xfId="0" applyFont="1" applyBorder="1" applyAlignment="1">
      <alignment horizontal="right" wrapText="1"/>
    </xf>
    <xf numFmtId="2" fontId="10" fillId="0" borderId="3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right" wrapText="1"/>
    </xf>
    <xf numFmtId="0" fontId="10" fillId="0" borderId="35" xfId="0" applyFont="1" applyBorder="1" applyAlignment="1">
      <alignment horizontal="right" wrapText="1"/>
    </xf>
    <xf numFmtId="2" fontId="10" fillId="0" borderId="36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right" wrapText="1"/>
    </xf>
    <xf numFmtId="2" fontId="10" fillId="0" borderId="41" xfId="0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vertical="center" wrapText="1"/>
    </xf>
    <xf numFmtId="0" fontId="10" fillId="0" borderId="42" xfId="0" applyFont="1" applyBorder="1" applyAlignment="1">
      <alignment horizontal="right" wrapText="1"/>
    </xf>
    <xf numFmtId="0" fontId="10" fillId="0" borderId="43" xfId="0" applyFont="1" applyBorder="1" applyAlignment="1">
      <alignment horizontal="right" wrapText="1"/>
    </xf>
    <xf numFmtId="2" fontId="10" fillId="0" borderId="44" xfId="0" applyNumberFormat="1" applyFont="1" applyBorder="1" applyAlignment="1">
      <alignment horizontal="center" vertical="center"/>
    </xf>
    <xf numFmtId="2" fontId="10" fillId="0" borderId="45" xfId="0" applyNumberFormat="1" applyFont="1" applyBorder="1" applyAlignment="1">
      <alignment horizontal="center" vertical="center"/>
    </xf>
    <xf numFmtId="0" fontId="10" fillId="3" borderId="14" xfId="0" quotePrefix="1" applyFont="1" applyFill="1" applyBorder="1" applyAlignment="1">
      <alignment horizontal="center" vertical="center" wrapText="1"/>
    </xf>
    <xf numFmtId="0" fontId="10" fillId="3" borderId="15" xfId="0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quotePrefix="1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23"/>
  <sheetViews>
    <sheetView showGridLines="0" showRowColHeaders="0" tabSelected="1" workbookViewId="0">
      <pane xSplit="5" topLeftCell="U1" activePane="topRight" state="frozen"/>
      <selection pane="topRight" activeCell="AG1" sqref="AG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0.88671875" customWidth="1"/>
    <col min="5" max="5" width="14.44140625" customWidth="1"/>
    <col min="6" max="31" width="11.77734375" customWidth="1"/>
  </cols>
  <sheetData>
    <row r="2" spans="2:31" ht="41.4" customHeight="1" x14ac:dyDescent="0.3">
      <c r="B2" s="52" t="s">
        <v>16</v>
      </c>
      <c r="C2" s="52"/>
      <c r="D2" s="52"/>
      <c r="E2" s="5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2:31" ht="20.399999999999999" customHeight="1" x14ac:dyDescent="0.3">
      <c r="B3" s="52"/>
      <c r="C3" s="52"/>
      <c r="D3" s="52"/>
      <c r="E3" s="5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2:3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2:31" ht="10.199999999999999" customHeight="1" x14ac:dyDescent="0.3">
      <c r="B5" s="12" t="s">
        <v>44</v>
      </c>
      <c r="C5" s="13"/>
      <c r="D5" s="10"/>
      <c r="E5" s="2"/>
    </row>
    <row r="6" spans="2:31" ht="5.4" customHeight="1" x14ac:dyDescent="0.3"/>
    <row r="7" spans="2:31" s="2" customFormat="1" ht="14.4" customHeight="1" x14ac:dyDescent="0.25">
      <c r="B7" s="53" t="s">
        <v>0</v>
      </c>
      <c r="C7" s="54"/>
      <c r="D7" s="59" t="s">
        <v>14</v>
      </c>
      <c r="E7" s="44">
        <v>2025</v>
      </c>
      <c r="F7" s="45"/>
      <c r="G7" s="45"/>
      <c r="H7" s="45"/>
      <c r="I7" s="45"/>
      <c r="J7" s="45"/>
      <c r="K7" s="45"/>
      <c r="L7" s="45"/>
      <c r="M7" s="45"/>
      <c r="N7" s="45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>
        <v>2026</v>
      </c>
      <c r="AB7" s="62"/>
      <c r="AC7" s="80"/>
      <c r="AD7" s="63" t="s">
        <v>1</v>
      </c>
      <c r="AE7" s="64"/>
    </row>
    <row r="8" spans="2:31" s="2" customFormat="1" ht="15" customHeight="1" x14ac:dyDescent="0.25">
      <c r="B8" s="55"/>
      <c r="C8" s="56"/>
      <c r="D8" s="60"/>
      <c r="E8" s="65" t="s">
        <v>41</v>
      </c>
      <c r="F8" s="50" t="s">
        <v>17</v>
      </c>
      <c r="G8" s="50" t="s">
        <v>18</v>
      </c>
      <c r="H8" s="50" t="s">
        <v>20</v>
      </c>
      <c r="I8" s="50" t="s">
        <v>19</v>
      </c>
      <c r="J8" s="50" t="s">
        <v>21</v>
      </c>
      <c r="K8" s="50" t="s">
        <v>23</v>
      </c>
      <c r="L8" s="50" t="s">
        <v>22</v>
      </c>
      <c r="M8" s="50" t="s">
        <v>24</v>
      </c>
      <c r="N8" s="50" t="s">
        <v>25</v>
      </c>
      <c r="O8" s="50" t="s">
        <v>26</v>
      </c>
      <c r="P8" s="50" t="s">
        <v>27</v>
      </c>
      <c r="Q8" s="50" t="s">
        <v>28</v>
      </c>
      <c r="R8" s="50" t="s">
        <v>29</v>
      </c>
      <c r="S8" s="50" t="s">
        <v>30</v>
      </c>
      <c r="T8" s="50" t="s">
        <v>31</v>
      </c>
      <c r="U8" s="50" t="s">
        <v>32</v>
      </c>
      <c r="V8" s="50" t="s">
        <v>33</v>
      </c>
      <c r="W8" s="50" t="s">
        <v>34</v>
      </c>
      <c r="X8" s="50" t="s">
        <v>35</v>
      </c>
      <c r="Y8" s="50" t="s">
        <v>36</v>
      </c>
      <c r="Z8" s="50" t="s">
        <v>38</v>
      </c>
      <c r="AA8" s="50" t="s">
        <v>37</v>
      </c>
      <c r="AB8" s="50" t="s">
        <v>39</v>
      </c>
      <c r="AC8" s="50" t="s">
        <v>40</v>
      </c>
      <c r="AD8" s="50" t="s">
        <v>2</v>
      </c>
      <c r="AE8" s="50" t="s">
        <v>3</v>
      </c>
    </row>
    <row r="9" spans="2:31" s="2" customFormat="1" ht="13.2" x14ac:dyDescent="0.25">
      <c r="B9" s="57"/>
      <c r="C9" s="58"/>
      <c r="D9" s="61"/>
      <c r="E9" s="66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2:31" s="3" customFormat="1" ht="12" x14ac:dyDescent="0.25">
      <c r="B10" s="76" t="s">
        <v>4</v>
      </c>
      <c r="C10" s="77"/>
      <c r="D10" s="18"/>
      <c r="E10" s="19"/>
      <c r="F10" s="30"/>
      <c r="G10" s="31"/>
      <c r="H10" s="36"/>
      <c r="I10" s="37"/>
      <c r="J10" s="42"/>
      <c r="K10" s="42"/>
      <c r="L10" s="37"/>
      <c r="M10" s="37"/>
      <c r="N10" s="37"/>
      <c r="O10" s="37"/>
      <c r="P10" s="37"/>
      <c r="Q10" s="37"/>
      <c r="R10" s="37"/>
      <c r="S10" s="37"/>
      <c r="T10" s="30"/>
      <c r="U10" s="37"/>
      <c r="V10" s="46"/>
      <c r="W10" s="30"/>
      <c r="X10" s="36"/>
      <c r="Y10" s="37"/>
      <c r="Z10" s="37"/>
      <c r="AA10" s="37"/>
      <c r="AB10" s="37"/>
      <c r="AC10" s="47"/>
      <c r="AD10" s="20"/>
      <c r="AE10" s="21"/>
    </row>
    <row r="11" spans="2:31" s="3" customFormat="1" ht="13.8" customHeight="1" x14ac:dyDescent="0.25">
      <c r="B11" s="78" t="s">
        <v>5</v>
      </c>
      <c r="C11" s="79"/>
      <c r="D11" s="22" t="s">
        <v>12</v>
      </c>
      <c r="E11" s="23">
        <v>18.670000000000002</v>
      </c>
      <c r="F11" s="32">
        <v>18.71</v>
      </c>
      <c r="G11" s="33">
        <v>18.829999999999998</v>
      </c>
      <c r="H11" s="38">
        <v>18.8</v>
      </c>
      <c r="I11" s="39">
        <v>17.98</v>
      </c>
      <c r="J11" s="24">
        <v>18.579999999999998</v>
      </c>
      <c r="K11" s="24">
        <v>20.05</v>
      </c>
      <c r="L11" s="39">
        <v>16.440000000000001</v>
      </c>
      <c r="M11" s="39">
        <v>20.84</v>
      </c>
      <c r="N11" s="39">
        <v>19.170000000000002</v>
      </c>
      <c r="O11" s="39">
        <v>19.75</v>
      </c>
      <c r="P11" s="39">
        <v>18.5</v>
      </c>
      <c r="Q11" s="39">
        <v>18.16</v>
      </c>
      <c r="R11" s="39">
        <v>18.850000000000001</v>
      </c>
      <c r="S11" s="39">
        <v>20.43</v>
      </c>
      <c r="T11" s="32">
        <v>19.84</v>
      </c>
      <c r="U11" s="39">
        <v>18.43</v>
      </c>
      <c r="V11" s="39">
        <v>17.96</v>
      </c>
      <c r="W11" s="32" t="s">
        <v>11</v>
      </c>
      <c r="X11" s="38">
        <v>17.914470590143196</v>
      </c>
      <c r="Y11" s="39">
        <v>19.53</v>
      </c>
      <c r="Z11" s="39">
        <v>17.34</v>
      </c>
      <c r="AA11" s="39">
        <v>17.27</v>
      </c>
      <c r="AB11" s="39">
        <v>18.760000000000002</v>
      </c>
      <c r="AC11" s="48">
        <v>18.27</v>
      </c>
      <c r="AD11" s="25">
        <f>(AC11/AB11)*100-100</f>
        <v>-2.6119402985074771</v>
      </c>
      <c r="AE11" s="25">
        <f>(AC11/Z11)*100-100</f>
        <v>5.3633217993079683</v>
      </c>
    </row>
    <row r="12" spans="2:31" s="3" customFormat="1" ht="14.4" customHeight="1" x14ac:dyDescent="0.25">
      <c r="B12" s="73" t="s">
        <v>6</v>
      </c>
      <c r="C12" s="74"/>
      <c r="D12" s="26"/>
      <c r="E12" s="24">
        <v>17.27</v>
      </c>
      <c r="F12" s="34" t="s">
        <v>11</v>
      </c>
      <c r="G12" s="35">
        <v>17.62</v>
      </c>
      <c r="H12" s="40">
        <v>16.899999999999999</v>
      </c>
      <c r="I12" s="41" t="s">
        <v>11</v>
      </c>
      <c r="J12" s="43" t="s">
        <v>11</v>
      </c>
      <c r="K12" s="43" t="s">
        <v>11</v>
      </c>
      <c r="L12" s="41" t="s">
        <v>11</v>
      </c>
      <c r="M12" s="41" t="s">
        <v>11</v>
      </c>
      <c r="N12" s="41" t="s">
        <v>11</v>
      </c>
      <c r="O12" s="41" t="s">
        <v>11</v>
      </c>
      <c r="P12" s="41" t="s">
        <v>11</v>
      </c>
      <c r="Q12" s="41" t="s">
        <v>11</v>
      </c>
      <c r="R12" s="41" t="s">
        <v>11</v>
      </c>
      <c r="S12" s="41" t="s">
        <v>11</v>
      </c>
      <c r="T12" s="34" t="s">
        <v>11</v>
      </c>
      <c r="U12" s="41" t="s">
        <v>11</v>
      </c>
      <c r="V12" s="41">
        <v>17.63</v>
      </c>
      <c r="W12" s="34">
        <v>17.98</v>
      </c>
      <c r="X12" s="40">
        <v>17.957933708603868</v>
      </c>
      <c r="Y12" s="41">
        <v>17.82</v>
      </c>
      <c r="Z12" s="41">
        <v>17.850000000000001</v>
      </c>
      <c r="AA12" s="41">
        <v>17.09</v>
      </c>
      <c r="AB12" s="41">
        <v>18.329999999999998</v>
      </c>
      <c r="AC12" s="49">
        <v>17.37</v>
      </c>
      <c r="AD12" s="25">
        <f t="shared" ref="AD12:AD13" si="0">(AC12/AB12)*100-100</f>
        <v>-5.2373158756137315</v>
      </c>
      <c r="AE12" s="25">
        <f>(AC12/Z12)*100-100</f>
        <v>-2.6890756302521055</v>
      </c>
    </row>
    <row r="13" spans="2:31" s="3" customFormat="1" ht="12" customHeight="1" x14ac:dyDescent="0.25">
      <c r="B13" s="67" t="s">
        <v>7</v>
      </c>
      <c r="C13" s="68"/>
      <c r="D13" s="29" t="s">
        <v>12</v>
      </c>
      <c r="E13" s="15">
        <v>17.600000000000001</v>
      </c>
      <c r="F13" s="14">
        <v>17.91</v>
      </c>
      <c r="G13" s="14">
        <v>18.010000000000002</v>
      </c>
      <c r="H13" s="14">
        <v>17.47</v>
      </c>
      <c r="I13" s="14">
        <v>17.77</v>
      </c>
      <c r="J13" s="14">
        <v>18.43</v>
      </c>
      <c r="K13" s="14">
        <v>19.11</v>
      </c>
      <c r="L13" s="14">
        <v>15.36</v>
      </c>
      <c r="M13" s="14">
        <v>19.32</v>
      </c>
      <c r="N13" s="14">
        <v>18.68</v>
      </c>
      <c r="O13" s="14">
        <v>19.16</v>
      </c>
      <c r="P13" s="14">
        <v>18.86</v>
      </c>
      <c r="Q13" s="14">
        <v>18.420000000000002</v>
      </c>
      <c r="R13" s="14">
        <v>18.62</v>
      </c>
      <c r="S13" s="14">
        <v>19.260000000000002</v>
      </c>
      <c r="T13" s="14">
        <v>19.37</v>
      </c>
      <c r="U13" s="14">
        <v>18.440000000000001</v>
      </c>
      <c r="V13" s="14">
        <v>17.7</v>
      </c>
      <c r="W13" s="14">
        <v>18.21</v>
      </c>
      <c r="X13" s="14">
        <v>17.95</v>
      </c>
      <c r="Y13" s="14">
        <v>18.21</v>
      </c>
      <c r="Z13" s="14">
        <v>17.73</v>
      </c>
      <c r="AA13" s="14">
        <v>17.14</v>
      </c>
      <c r="AB13" s="14">
        <v>18.41</v>
      </c>
      <c r="AC13" s="14">
        <v>17.71</v>
      </c>
      <c r="AD13" s="14">
        <f t="shared" si="0"/>
        <v>-3.8022813688212977</v>
      </c>
      <c r="AE13" s="15">
        <f>(AC13/Z13)*100-100</f>
        <v>-0.11280315848843259</v>
      </c>
    </row>
    <row r="14" spans="2:31" s="3" customFormat="1" ht="9" customHeight="1" x14ac:dyDescent="0.25">
      <c r="B14" s="69"/>
      <c r="C14" s="70"/>
      <c r="D14" s="16"/>
      <c r="E14" s="17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2:31" s="3" customFormat="1" ht="12" customHeight="1" x14ac:dyDescent="0.25">
      <c r="B15" s="71"/>
      <c r="C15" s="72"/>
      <c r="D15" s="29" t="s">
        <v>13</v>
      </c>
      <c r="E15" s="15">
        <v>292.25</v>
      </c>
      <c r="F15" s="14">
        <v>297.5</v>
      </c>
      <c r="G15" s="14">
        <v>295.20999999999998</v>
      </c>
      <c r="H15" s="14">
        <v>286.89999999999998</v>
      </c>
      <c r="I15" s="14">
        <v>293.10000000000002</v>
      </c>
      <c r="J15" s="14">
        <v>304.57</v>
      </c>
      <c r="K15" s="14">
        <v>311.29000000000002</v>
      </c>
      <c r="L15" s="14">
        <v>254.19</v>
      </c>
      <c r="M15" s="14">
        <v>317.13</v>
      </c>
      <c r="N15" s="14">
        <v>303.77999999999997</v>
      </c>
      <c r="O15" s="14">
        <v>316.77999999999997</v>
      </c>
      <c r="P15" s="14">
        <v>314.10000000000002</v>
      </c>
      <c r="Q15" s="14">
        <v>305.14999999999998</v>
      </c>
      <c r="R15" s="14">
        <v>306.82</v>
      </c>
      <c r="S15" s="14">
        <v>317.08999999999997</v>
      </c>
      <c r="T15" s="14">
        <v>322.57</v>
      </c>
      <c r="U15" s="14">
        <v>306.24</v>
      </c>
      <c r="V15" s="14">
        <v>295.48</v>
      </c>
      <c r="W15" s="14">
        <v>304.60000000000002</v>
      </c>
      <c r="X15" s="14">
        <v>299.59247000462307</v>
      </c>
      <c r="Y15" s="14">
        <v>302.68</v>
      </c>
      <c r="Z15" s="14">
        <v>295.24</v>
      </c>
      <c r="AA15" s="14">
        <v>284.07</v>
      </c>
      <c r="AB15" s="14">
        <v>308.47000000000003</v>
      </c>
      <c r="AC15" s="14">
        <v>287.77999999999997</v>
      </c>
      <c r="AD15" s="14">
        <f>(AC15/AB15)*100-100</f>
        <v>-6.7072973060589618</v>
      </c>
      <c r="AE15" s="14">
        <f>(AC15/Z15)*100-100</f>
        <v>-2.5267578918845857</v>
      </c>
    </row>
    <row r="16" spans="2:31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9"/>
    </row>
    <row r="17" spans="2:4" x14ac:dyDescent="0.3">
      <c r="B17" s="5"/>
      <c r="C17" s="5"/>
      <c r="D17" s="5"/>
    </row>
    <row r="18" spans="2:4" x14ac:dyDescent="0.3">
      <c r="B18" s="27" t="s">
        <v>42</v>
      </c>
      <c r="C18" s="27"/>
      <c r="D18" s="4"/>
    </row>
    <row r="19" spans="2:4" x14ac:dyDescent="0.3">
      <c r="B19" s="27" t="s">
        <v>43</v>
      </c>
      <c r="C19" s="27"/>
      <c r="D19" s="4"/>
    </row>
    <row r="20" spans="2:4" x14ac:dyDescent="0.3">
      <c r="B20" s="27" t="s">
        <v>10</v>
      </c>
      <c r="C20" s="27"/>
      <c r="D20" s="4"/>
    </row>
    <row r="21" spans="2:4" x14ac:dyDescent="0.3">
      <c r="B21" s="27" t="s">
        <v>15</v>
      </c>
      <c r="C21" s="27"/>
      <c r="D21" s="4"/>
    </row>
    <row r="22" spans="2:4" x14ac:dyDescent="0.3">
      <c r="B22" s="27" t="s">
        <v>8</v>
      </c>
      <c r="C22" s="27"/>
      <c r="D22" s="4"/>
    </row>
    <row r="23" spans="2:4" x14ac:dyDescent="0.3">
      <c r="B23" s="28" t="s">
        <v>9</v>
      </c>
      <c r="C23" s="28"/>
      <c r="D23" s="5"/>
    </row>
  </sheetData>
  <mergeCells count="38">
    <mergeCell ref="AA7:AC7"/>
    <mergeCell ref="B13:C15"/>
    <mergeCell ref="B12:C12"/>
    <mergeCell ref="F14:AE14"/>
    <mergeCell ref="B10:C10"/>
    <mergeCell ref="B11:C11"/>
    <mergeCell ref="AD7:AE7"/>
    <mergeCell ref="E8:E9"/>
    <mergeCell ref="AD8:AD9"/>
    <mergeCell ref="AE8:AE9"/>
    <mergeCell ref="I8:I9"/>
    <mergeCell ref="J8:J9"/>
    <mergeCell ref="K8:K9"/>
    <mergeCell ref="L8:L9"/>
    <mergeCell ref="M8:M9"/>
    <mergeCell ref="W8:W9"/>
    <mergeCell ref="U8:U9"/>
    <mergeCell ref="T8:T9"/>
    <mergeCell ref="V8:V9"/>
    <mergeCell ref="N8:N9"/>
    <mergeCell ref="O8:O9"/>
    <mergeCell ref="Y8:Y9"/>
    <mergeCell ref="AC8:AC9"/>
    <mergeCell ref="AA8:AA9"/>
    <mergeCell ref="B2:E3"/>
    <mergeCell ref="B7:C9"/>
    <mergeCell ref="G8:G9"/>
    <mergeCell ref="D7:D9"/>
    <mergeCell ref="H8:H9"/>
    <mergeCell ref="F8:F9"/>
    <mergeCell ref="Z8:Z9"/>
    <mergeCell ref="O7:Z7"/>
    <mergeCell ref="P8:P9"/>
    <mergeCell ref="R8:R9"/>
    <mergeCell ref="S8:S9"/>
    <mergeCell ref="Q8:Q9"/>
    <mergeCell ref="X8:X9"/>
    <mergeCell ref="AB8:AB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2026-06-18T05:50:18Z</dcterms:modified>
</cp:coreProperties>
</file>