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8A001D6C-E655-4F70-AE53-3E4B01E315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1" l="1"/>
  <c r="AD13" i="1"/>
  <c r="AD12" i="1"/>
  <c r="AD11" i="1"/>
  <c r="AE15" i="1" l="1"/>
  <c r="AE13" i="1"/>
  <c r="AE12" i="1"/>
  <c r="AE11" i="1"/>
</calcChain>
</file>

<file path=xl/sharedStrings.xml><?xml version="1.0" encoding="utf-8"?>
<sst xmlns="http://schemas.openxmlformats.org/spreadsheetml/2006/main" count="47" uniqueCount="46">
  <si>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</si>
  <si>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</si>
  <si>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</si>
  <si>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</si>
  <si>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</si>
  <si>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</si>
  <si>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</si>
  <si>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</si>
  <si>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</si>
  <si>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</si>
  <si>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</si>
  <si>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Eur/100 vnt.</t>
  </si>
  <si>
    <t>Eur/100 kg</t>
  </si>
  <si>
    <t>Matavimo 
vnt.</t>
  </si>
  <si>
    <t>● konfidenciali informacija</t>
  </si>
  <si>
    <t>1 sav.
(12 29–01 04)</t>
  </si>
  <si>
    <r>
      <rPr>
        <vertAlign val="superscript"/>
        <sz val="9"/>
        <rFont val="Arial"/>
        <family val="2"/>
        <charset val="186"/>
      </rPr>
      <t>1</t>
    </r>
    <r>
      <rPr>
        <sz val="9"/>
        <rFont val="Arial"/>
        <family val="2"/>
        <charset val="186"/>
      </rPr>
      <t xml:space="preserve"> didmeninės (gamintojų),</t>
    </r>
  </si>
  <si>
    <r>
      <t>Šviežių supakuotų narvuose laikomų vištų kiaušinių pardavimo
 vidutinės kainos</t>
    </r>
    <r>
      <rPr>
        <vertAlign val="superscript"/>
        <sz val="12"/>
        <color rgb="FF333333"/>
        <rFont val="Arial Nova"/>
        <family val="2"/>
        <charset val="186"/>
      </rPr>
      <t>1</t>
    </r>
    <r>
      <rPr>
        <sz val="12"/>
        <color rgb="FF333333"/>
        <rFont val="Arial Nova"/>
        <family val="2"/>
        <charset val="186"/>
      </rPr>
      <t xml:space="preserve"> vidaus rinkoje, EUR/100 vnt. (be PVM) </t>
    </r>
  </si>
  <si>
    <t>3 sav.
(01 12–18)</t>
  </si>
  <si>
    <t>2 sav.***
(01 05–11)</t>
  </si>
  <si>
    <t>4 sav.
(01 19–25)</t>
  </si>
  <si>
    <t>5 sav.
(01 26–02 01)</t>
  </si>
  <si>
    <t>6 sav.***
(02 02–08)</t>
  </si>
  <si>
    <t>7 sav.
(02 09–15)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</si>
  <si>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</si>
  <si>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</si>
  <si>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</si>
  <si>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</si>
  <si>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</si>
  <si>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</si>
  <si>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●</t>
  </si>
  <si>
    <t>14 sav.
(03 30–04 05)</t>
  </si>
  <si>
    <t>15 sav.
(04 06–12)</t>
  </si>
  <si>
    <t>16 sav.
(04 13–19)</t>
  </si>
  <si>
    <t>17 sav.
(04 20–26)</t>
  </si>
  <si>
    <t>18 sav.
(04 27–05 03)</t>
  </si>
  <si>
    <t>19 sav.
(05 04–10)</t>
  </si>
  <si>
    <t>21 sav.
(05 18–24)</t>
  </si>
  <si>
    <t>20 sav.***
(05 11–17)</t>
  </si>
  <si>
    <t>22 sav.
(05 25–31)</t>
  </si>
  <si>
    <t>23 sav.
(06 01–07)</t>
  </si>
  <si>
    <t>24 sav.
(06 08–14)</t>
  </si>
  <si>
    <t>24 sav.***
(06 09–15)</t>
  </si>
  <si>
    <t>Atnaujinta 2026 06 18</t>
  </si>
  <si>
    <t>* lyginant 2026 m. 24 savaitę su  23 savaite</t>
  </si>
  <si>
    <t>** lyginant 2026 m. 24 savaitę su 2025 m. 24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</si>
</sst>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rgb="FF333333"/>
      <name val="Arial Nova"/>
      <family val="2"/>
      <charset val="186"/>
    </font>
    <font>
      <vertAlign val="superscript"/>
      <sz val="12"/>
      <color rgb="FF333333"/>
      <name val="Arial Nova"/>
      <family val="2"/>
      <charset val="186"/>
    </font>
    <font>
      <vertAlign val="superscript"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6" xfId="0" quotePrefix="1" applyFont="1" applyFill="1" applyBorder="1" applyAlignment="1">
      <alignment horizontal="center" vertical="center" wrapText="1"/>
    </xf>
    <xf numFmtId="2" fontId="7" fillId="3" borderId="16" xfId="0" quotePrefix="1" applyNumberFormat="1" applyFont="1" applyFill="1" applyBorder="1" applyAlignment="1">
      <alignment horizontal="center" vertical="center" wrapText="1"/>
    </xf>
    <xf numFmtId="2" fontId="7" fillId="3" borderId="12" xfId="0" quotePrefix="1" applyNumberFormat="1" applyFont="1" applyFill="1" applyBorder="1" applyAlignment="1">
      <alignment horizontal="center" vertical="center" wrapText="1"/>
    </xf>
    <xf numFmtId="2" fontId="7" fillId="4" borderId="19" xfId="0" quotePrefix="1" applyNumberFormat="1" applyFont="1" applyFill="1" applyBorder="1" applyAlignment="1">
      <alignment horizontal="center" vertical="center"/>
    </xf>
    <xf numFmtId="2" fontId="7" fillId="4" borderId="1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quotePrefix="1" applyNumberFormat="1" applyFont="1" applyAlignment="1">
      <alignment horizontal="center" vertical="center"/>
    </xf>
    <xf numFmtId="2" fontId="7" fillId="0" borderId="0" xfId="0" quotePrefix="1" applyNumberFormat="1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8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8" fillId="0" borderId="10" xfId="0" applyNumberFormat="1" applyFont="1" applyBorder="1" applyAlignment="1">
      <alignment horizontal="center" vertical="center"/>
    </xf>
    <xf numFmtId="2" fontId="8" fillId="2" borderId="6" xfId="0" quotePrefix="1" applyNumberFormat="1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wrapText="1"/>
    </xf>
    <xf numFmtId="2" fontId="8" fillId="0" borderId="32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right" wrapText="1"/>
    </xf>
    <xf numFmtId="2" fontId="8" fillId="0" borderId="36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8" fillId="0" borderId="38" xfId="0" applyFont="1" applyBorder="1" applyAlignment="1">
      <alignment horizontal="right" wrapText="1"/>
    </xf>
    <xf numFmtId="2" fontId="8" fillId="0" borderId="39" xfId="0" applyNumberFormat="1" applyFont="1" applyBorder="1" applyAlignment="1">
      <alignment horizontal="center" vertical="center"/>
    </xf>
    <xf numFmtId="2" fontId="8" fillId="0" borderId="40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right" wrapText="1"/>
    </xf>
    <xf numFmtId="2" fontId="8" fillId="0" borderId="42" xfId="0" applyNumberFormat="1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center" vertical="center"/>
    </xf>
    <xf numFmtId="0" fontId="8" fillId="3" borderId="34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2" fontId="7" fillId="4" borderId="19" xfId="0" quotePrefix="1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quotePrefix="1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26"/>
  <sheetViews>
    <sheetView showGridLines="0" showRowColHeaders="0" tabSelected="1" workbookViewId="0">
      <pane xSplit="5" topLeftCell="U1" activePane="topRight" state="frozen"/>
      <selection pane="topRight" activeCell="AG1" sqref="AG1:AI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5" width="14" customWidth="1"/>
    <col min="6" max="31" width="11.77734375" customWidth="1"/>
  </cols>
  <sheetData>
    <row r="2" spans="2:31" ht="41.4" customHeight="1" x14ac:dyDescent="0.3">
      <c r="B2" s="65" t="s">
        <v>17</v>
      </c>
      <c r="C2" s="65"/>
      <c r="D2" s="65"/>
      <c r="E2" s="6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2:31" ht="20.399999999999999" customHeight="1" x14ac:dyDescent="0.3">
      <c r="B3" s="65"/>
      <c r="C3" s="65"/>
      <c r="D3" s="65"/>
      <c r="E3" s="6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1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2:31" ht="10.199999999999999" customHeight="1" x14ac:dyDescent="0.3">
      <c r="B5" s="6" t="s">
        <v>43</v>
      </c>
      <c r="C5" s="7"/>
      <c r="D5" s="5"/>
      <c r="E5" s="2"/>
    </row>
    <row r="6" spans="2:31" ht="5.4" customHeight="1" x14ac:dyDescent="0.3"/>
    <row r="7" spans="2:31" s="2" customFormat="1" ht="14.4" customHeight="1" x14ac:dyDescent="0.25">
      <c r="B7" s="66" t="s">
        <v>0</v>
      </c>
      <c r="C7" s="67"/>
      <c r="D7" s="72" t="s">
        <v>13</v>
      </c>
      <c r="E7" s="20">
        <v>2025</v>
      </c>
      <c r="F7" s="44">
        <v>2026</v>
      </c>
      <c r="G7" s="45"/>
      <c r="H7" s="45"/>
      <c r="I7" s="45"/>
      <c r="J7" s="45"/>
      <c r="K7" s="45"/>
      <c r="L7" s="45"/>
      <c r="M7" s="45"/>
      <c r="N7" s="45"/>
      <c r="O7" s="45"/>
      <c r="P7" s="50">
        <v>2026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47"/>
      <c r="AC7" s="46"/>
      <c r="AD7" s="50" t="s">
        <v>1</v>
      </c>
      <c r="AE7" s="51"/>
    </row>
    <row r="8" spans="2:31" s="2" customFormat="1" ht="15" customHeight="1" x14ac:dyDescent="0.25">
      <c r="B8" s="68"/>
      <c r="C8" s="69"/>
      <c r="D8" s="73"/>
      <c r="E8" s="75" t="s">
        <v>42</v>
      </c>
      <c r="F8" s="48" t="s">
        <v>15</v>
      </c>
      <c r="G8" s="48" t="s">
        <v>19</v>
      </c>
      <c r="H8" s="48" t="s">
        <v>18</v>
      </c>
      <c r="I8" s="48" t="s">
        <v>20</v>
      </c>
      <c r="J8" s="48" t="s">
        <v>21</v>
      </c>
      <c r="K8" s="48" t="s">
        <v>22</v>
      </c>
      <c r="L8" s="48" t="s">
        <v>23</v>
      </c>
      <c r="M8" s="48" t="s">
        <v>24</v>
      </c>
      <c r="N8" s="48" t="s">
        <v>25</v>
      </c>
      <c r="O8" s="48" t="s">
        <v>26</v>
      </c>
      <c r="P8" s="48" t="s">
        <v>27</v>
      </c>
      <c r="Q8" s="48" t="s">
        <v>28</v>
      </c>
      <c r="R8" s="48" t="s">
        <v>29</v>
      </c>
      <c r="S8" s="48" t="s">
        <v>31</v>
      </c>
      <c r="T8" s="48" t="s">
        <v>32</v>
      </c>
      <c r="U8" s="48" t="s">
        <v>33</v>
      </c>
      <c r="V8" s="48" t="s">
        <v>34</v>
      </c>
      <c r="W8" s="48" t="s">
        <v>35</v>
      </c>
      <c r="X8" s="48" t="s">
        <v>36</v>
      </c>
      <c r="Y8" s="48" t="s">
        <v>38</v>
      </c>
      <c r="Z8" s="48" t="s">
        <v>37</v>
      </c>
      <c r="AA8" s="48" t="s">
        <v>39</v>
      </c>
      <c r="AB8" s="48" t="s">
        <v>40</v>
      </c>
      <c r="AC8" s="48" t="s">
        <v>41</v>
      </c>
      <c r="AD8" s="48" t="s">
        <v>2</v>
      </c>
      <c r="AE8" s="48" t="s">
        <v>3</v>
      </c>
    </row>
    <row r="9" spans="2:31" s="2" customFormat="1" ht="13.2" x14ac:dyDescent="0.25">
      <c r="B9" s="70"/>
      <c r="C9" s="71"/>
      <c r="D9" s="74"/>
      <c r="E9" s="76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2:31" s="3" customFormat="1" ht="12" x14ac:dyDescent="0.25">
      <c r="B10" s="54" t="s">
        <v>4</v>
      </c>
      <c r="C10" s="55"/>
      <c r="D10" s="29"/>
      <c r="E10" s="21"/>
      <c r="F10" s="33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7"/>
      <c r="S10" s="30"/>
      <c r="T10" s="41"/>
      <c r="U10" s="30"/>
      <c r="V10" s="30"/>
      <c r="W10" s="30"/>
      <c r="X10" s="30"/>
      <c r="Y10" s="30"/>
      <c r="Z10" s="30"/>
      <c r="AA10" s="30"/>
      <c r="AB10" s="30"/>
      <c r="AC10" s="38"/>
      <c r="AD10" s="22"/>
      <c r="AE10" s="23"/>
    </row>
    <row r="11" spans="2:31" s="3" customFormat="1" ht="13.8" customHeight="1" x14ac:dyDescent="0.25">
      <c r="B11" s="52" t="s">
        <v>5</v>
      </c>
      <c r="C11" s="53"/>
      <c r="D11" s="27" t="s">
        <v>11</v>
      </c>
      <c r="E11" s="24">
        <v>13.65</v>
      </c>
      <c r="F11" s="34">
        <v>15.59</v>
      </c>
      <c r="G11" s="31">
        <v>15.49</v>
      </c>
      <c r="H11" s="31">
        <v>13.89</v>
      </c>
      <c r="I11" s="31">
        <v>15.83</v>
      </c>
      <c r="J11" s="31">
        <v>15.43</v>
      </c>
      <c r="K11" s="31">
        <v>15.44</v>
      </c>
      <c r="L11" s="31">
        <v>14.54</v>
      </c>
      <c r="M11" s="31">
        <v>15.21</v>
      </c>
      <c r="N11" s="31">
        <v>14.31</v>
      </c>
      <c r="O11" s="31">
        <v>15.2</v>
      </c>
      <c r="P11" s="31">
        <v>14.91</v>
      </c>
      <c r="Q11" s="31">
        <v>15.47</v>
      </c>
      <c r="R11" s="36">
        <v>15.63</v>
      </c>
      <c r="S11" s="31">
        <v>15.59</v>
      </c>
      <c r="T11" s="42">
        <v>15.02</v>
      </c>
      <c r="U11" s="31">
        <v>14.96</v>
      </c>
      <c r="V11" s="31">
        <v>14.73</v>
      </c>
      <c r="W11" s="31">
        <v>14.69</v>
      </c>
      <c r="X11" s="31">
        <v>14.66</v>
      </c>
      <c r="Y11" s="31">
        <v>14.5</v>
      </c>
      <c r="Z11" s="31">
        <v>14.46</v>
      </c>
      <c r="AA11" s="31">
        <v>14.05</v>
      </c>
      <c r="AB11" s="31">
        <v>14.04</v>
      </c>
      <c r="AC11" s="39">
        <v>13.86</v>
      </c>
      <c r="AD11" s="25">
        <f>(AC11/AB11)*100-100</f>
        <v>-1.2820512820512704</v>
      </c>
      <c r="AE11" s="25">
        <f>(AC11/E11)*100-100</f>
        <v>1.538461538461533</v>
      </c>
    </row>
    <row r="12" spans="2:31" s="3" customFormat="1" ht="14.4" customHeight="1" x14ac:dyDescent="0.25">
      <c r="B12" s="63" t="s">
        <v>6</v>
      </c>
      <c r="C12" s="64"/>
      <c r="D12" s="28"/>
      <c r="E12" s="26">
        <v>12.12</v>
      </c>
      <c r="F12" s="35">
        <v>14.43</v>
      </c>
      <c r="G12" s="32">
        <v>14.25</v>
      </c>
      <c r="H12" s="32">
        <v>14.34</v>
      </c>
      <c r="I12" s="32">
        <v>14.9</v>
      </c>
      <c r="J12" s="32">
        <v>13.95</v>
      </c>
      <c r="K12" s="32">
        <v>13.7</v>
      </c>
      <c r="L12" s="32">
        <v>12.38</v>
      </c>
      <c r="M12" s="32">
        <v>13.62</v>
      </c>
      <c r="N12" s="32">
        <v>13.57</v>
      </c>
      <c r="O12" s="32">
        <v>13.61</v>
      </c>
      <c r="P12" s="32">
        <v>12.58</v>
      </c>
      <c r="Q12" s="32">
        <v>12.33</v>
      </c>
      <c r="R12" s="36" t="s">
        <v>30</v>
      </c>
      <c r="S12" s="32">
        <v>13.44</v>
      </c>
      <c r="T12" s="43">
        <v>13.66</v>
      </c>
      <c r="U12" s="32">
        <v>13.81</v>
      </c>
      <c r="V12" s="32">
        <v>13.13</v>
      </c>
      <c r="W12" s="32">
        <v>13.78</v>
      </c>
      <c r="X12" s="32">
        <v>13.43</v>
      </c>
      <c r="Y12" s="32">
        <v>13.08</v>
      </c>
      <c r="Z12" s="32">
        <v>12.97</v>
      </c>
      <c r="AA12" s="32">
        <v>12.75</v>
      </c>
      <c r="AB12" s="32">
        <v>12.89</v>
      </c>
      <c r="AC12" s="40">
        <v>13.01</v>
      </c>
      <c r="AD12" s="25">
        <f t="shared" ref="AD12:AD13" si="0">(AC12/AB12)*100-100</f>
        <v>0.93095422808377748</v>
      </c>
      <c r="AE12" s="25">
        <f t="shared" ref="AE12:AE13" si="1">(AC12/E12)*100-100</f>
        <v>7.3432343234323554</v>
      </c>
    </row>
    <row r="13" spans="2:31" s="3" customFormat="1" ht="12" customHeight="1" x14ac:dyDescent="0.25">
      <c r="B13" s="57" t="s">
        <v>7</v>
      </c>
      <c r="C13" s="58"/>
      <c r="D13" s="8" t="s">
        <v>11</v>
      </c>
      <c r="E13" s="10">
        <v>13.03</v>
      </c>
      <c r="F13" s="8">
        <v>14.97</v>
      </c>
      <c r="G13" s="8">
        <v>14.95</v>
      </c>
      <c r="H13" s="8">
        <v>14.03</v>
      </c>
      <c r="I13" s="8">
        <v>15.41</v>
      </c>
      <c r="J13" s="8">
        <v>14.67</v>
      </c>
      <c r="K13" s="8">
        <v>14.63</v>
      </c>
      <c r="L13" s="8">
        <v>13.4</v>
      </c>
      <c r="M13" s="8">
        <v>14.47</v>
      </c>
      <c r="N13" s="8">
        <v>13.98</v>
      </c>
      <c r="O13" s="8">
        <v>14.39</v>
      </c>
      <c r="P13" s="8">
        <v>13.66</v>
      </c>
      <c r="Q13" s="8">
        <v>13.89</v>
      </c>
      <c r="R13" s="8">
        <v>14.54</v>
      </c>
      <c r="S13" s="8">
        <v>14.61</v>
      </c>
      <c r="T13" s="8">
        <v>14.41</v>
      </c>
      <c r="U13" s="8">
        <v>14.29</v>
      </c>
      <c r="V13" s="8">
        <v>13.74</v>
      </c>
      <c r="W13" s="8">
        <v>14.21</v>
      </c>
      <c r="X13" s="8">
        <v>14.16</v>
      </c>
      <c r="Y13" s="8">
        <v>13.91</v>
      </c>
      <c r="Z13" s="8">
        <v>13.81</v>
      </c>
      <c r="AA13" s="8">
        <v>13.56</v>
      </c>
      <c r="AB13" s="8">
        <v>13.58</v>
      </c>
      <c r="AC13" s="8">
        <v>13.48</v>
      </c>
      <c r="AD13" s="9">
        <f t="shared" si="0"/>
        <v>-0.73637702503681624</v>
      </c>
      <c r="AE13" s="10">
        <f t="shared" si="1"/>
        <v>3.4535686876439087</v>
      </c>
    </row>
    <row r="14" spans="2:31" s="3" customFormat="1" ht="9" customHeight="1" x14ac:dyDescent="0.25">
      <c r="B14" s="59"/>
      <c r="C14" s="60"/>
      <c r="D14" s="11"/>
      <c r="E14" s="12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2:31" s="3" customFormat="1" ht="12" customHeight="1" x14ac:dyDescent="0.25">
      <c r="B15" s="61"/>
      <c r="C15" s="62"/>
      <c r="D15" s="8" t="s">
        <v>12</v>
      </c>
      <c r="E15" s="10">
        <v>204.08</v>
      </c>
      <c r="F15" s="8">
        <v>248.74</v>
      </c>
      <c r="G15" s="8">
        <v>239.7</v>
      </c>
      <c r="H15" s="9">
        <v>235.51</v>
      </c>
      <c r="I15" s="8">
        <v>243.69</v>
      </c>
      <c r="J15" s="8">
        <v>233.94</v>
      </c>
      <c r="K15" s="8">
        <v>231.25</v>
      </c>
      <c r="L15" s="8">
        <v>213.61</v>
      </c>
      <c r="M15" s="8">
        <v>228.93</v>
      </c>
      <c r="N15" s="8">
        <v>221.03</v>
      </c>
      <c r="O15" s="8">
        <v>229.26</v>
      </c>
      <c r="P15" s="8">
        <v>218.05</v>
      </c>
      <c r="Q15" s="9">
        <v>220</v>
      </c>
      <c r="R15" s="9">
        <v>229.54</v>
      </c>
      <c r="S15" s="9">
        <v>230.46</v>
      </c>
      <c r="T15" s="9">
        <v>227.45</v>
      </c>
      <c r="U15" s="9">
        <v>230.46</v>
      </c>
      <c r="V15" s="9">
        <v>222.24</v>
      </c>
      <c r="W15" s="9">
        <v>227.5</v>
      </c>
      <c r="X15" s="9">
        <v>222.18</v>
      </c>
      <c r="Y15" s="9">
        <v>218.33</v>
      </c>
      <c r="Z15" s="9">
        <v>217.36</v>
      </c>
      <c r="AA15" s="9">
        <v>211.53</v>
      </c>
      <c r="AB15" s="9">
        <v>212.71</v>
      </c>
      <c r="AC15" s="9">
        <v>212.97</v>
      </c>
      <c r="AD15" s="9">
        <f>(AC15/AB15)*100-100</f>
        <v>0.12223214705467456</v>
      </c>
      <c r="AE15" s="10">
        <f>(AC15/E15)*100-100</f>
        <v>4.3561348490787992</v>
      </c>
    </row>
    <row r="16" spans="2:31" s="3" customFormat="1" ht="12" x14ac:dyDescent="0.25">
      <c r="B16" s="13"/>
      <c r="C16" s="13"/>
      <c r="D16" s="13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6"/>
    </row>
    <row r="17" spans="2:31" x14ac:dyDescent="0.3">
      <c r="B17" s="17" t="s">
        <v>16</v>
      </c>
      <c r="C17" s="17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2:31" x14ac:dyDescent="0.3">
      <c r="B18" s="19" t="s">
        <v>44</v>
      </c>
      <c r="C18" s="19"/>
      <c r="D18" s="1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2:31" x14ac:dyDescent="0.3">
      <c r="B19" s="19" t="s">
        <v>45</v>
      </c>
      <c r="C19" s="19"/>
      <c r="D19" s="19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2:31" x14ac:dyDescent="0.3">
      <c r="B20" s="19" t="s">
        <v>10</v>
      </c>
      <c r="C20" s="19"/>
      <c r="D20" s="1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2:31" x14ac:dyDescent="0.3">
      <c r="B21" s="19" t="s">
        <v>14</v>
      </c>
      <c r="C21" s="19"/>
      <c r="D21" s="1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2:31" x14ac:dyDescent="0.3">
      <c r="B22" s="19" t="s">
        <v>8</v>
      </c>
      <c r="C22" s="19"/>
      <c r="D22" s="1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2:31" x14ac:dyDescent="0.3">
      <c r="B23" s="17" t="s">
        <v>9</v>
      </c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2:31" x14ac:dyDescent="0.3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2:31" x14ac:dyDescent="0.3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1" x14ac:dyDescent="0.3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</sheetData>
  <mergeCells count="37">
    <mergeCell ref="B2:E3"/>
    <mergeCell ref="B7:C9"/>
    <mergeCell ref="D7:D9"/>
    <mergeCell ref="E8:E9"/>
    <mergeCell ref="Q8:Q9"/>
    <mergeCell ref="K8:K9"/>
    <mergeCell ref="L8:L9"/>
    <mergeCell ref="M8:M9"/>
    <mergeCell ref="N8:N9"/>
    <mergeCell ref="P8:P9"/>
    <mergeCell ref="O8:O9"/>
    <mergeCell ref="F8:F9"/>
    <mergeCell ref="G8:G9"/>
    <mergeCell ref="H8:H9"/>
    <mergeCell ref="I8:I9"/>
    <mergeCell ref="J8:J9"/>
    <mergeCell ref="B11:C11"/>
    <mergeCell ref="B10:C10"/>
    <mergeCell ref="F14:AE14"/>
    <mergeCell ref="B13:C15"/>
    <mergeCell ref="B12:C12"/>
    <mergeCell ref="W8:W9"/>
    <mergeCell ref="AD7:AE7"/>
    <mergeCell ref="AD8:AD9"/>
    <mergeCell ref="AE8:AE9"/>
    <mergeCell ref="R8:R9"/>
    <mergeCell ref="S8:S9"/>
    <mergeCell ref="V8:V9"/>
    <mergeCell ref="U8:U9"/>
    <mergeCell ref="T8:T9"/>
    <mergeCell ref="X8:X9"/>
    <mergeCell ref="Y8:Y9"/>
    <mergeCell ref="Z8:Z9"/>
    <mergeCell ref="AA8:AA9"/>
    <mergeCell ref="P7:AA7"/>
    <mergeCell ref="AC8:AC9"/>
    <mergeCell ref="AB8:AB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2026-06-18T05:42:59Z</dcterms:modified>
</cp:coreProperties>
</file>