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8_{2E5DB8EA-8417-4859-91A2-7C720D34AAC0}" xr6:coauthVersionLast="47" xr6:coauthVersionMax="47" xr10:uidLastSave="{00000000-0000-0000-0000-000000000000}"/>
  <bookViews>
    <workbookView xWindow="-108" yWindow="-108" windowWidth="23256" windowHeight="12456" xr2:uid="{71628719-E71B-48B7-8D00-F59DB3B13C1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M8" i="1"/>
  <c r="L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<sst xmlns="http://schemas.openxmlformats.org/spreadsheetml/2006/main" count="53" uniqueCount="26">
  <si>
    <t>Suklasifikuotų ekologinės gamybos ūkiuose užaugintų galvijų skerdenų skaičius
 ir vidutinės supirkimo kainos Lietuvos įmonėse 2026 m. 21 sav. pagal MS–1 ataskaitą</t>
  </si>
  <si>
    <t>Galvijai</t>
  </si>
  <si>
    <t>Skerdenų skaičius, vnt.</t>
  </si>
  <si>
    <t>Vidutinė supirkimo kaina,
 EUR/100 kg skerdenų (be PVM)</t>
  </si>
  <si>
    <t>Pokytis, %</t>
  </si>
  <si>
    <t>21 sav.
(05 19–25)</t>
  </si>
  <si>
    <t>19 sav.
(05 04–10)</t>
  </si>
  <si>
    <t>20 sav.
(05 11–17)</t>
  </si>
  <si>
    <t>21 sav.
(05 18–24)</t>
  </si>
  <si>
    <t>savaitės*</t>
  </si>
  <si>
    <t>metų**</t>
  </si>
  <si>
    <t>Jauni buliai A</t>
  </si>
  <si>
    <t>Buliai B</t>
  </si>
  <si>
    <t>Jaučiai C</t>
  </si>
  <si>
    <t>-</t>
  </si>
  <si>
    <t>●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</si>
  <si>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</si>
  <si>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</si>
  <si>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</si>
  <si>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</si>
  <si>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</si>
  <si>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</si>
  <si>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21 sav. su 20 sav.</t>
  </si>
  <si>
    <t>** lyginant 2026 m. 21 sav. su 2025 m. 21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</si>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</sst>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190A0DE4-6419-49BA-A278-00147E9E7F66}"/>
    <cellStyle name="Normal 2 2" xfId="3" xr:uid="{0B747855-F10A-461F-B4CB-CBB45CCC36A4}"/>
    <cellStyle name="Normal_Sheet1 2" xfId="1" xr:uid="{A87CA9E6-B2EB-4A77-A366-9E4A8B25FE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B7671-A97E-4AFF-B66C-B31C191AF4A5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5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x14ac:dyDescent="0.25">
      <c r="A3" s="1"/>
    </row>
    <row r="4" spans="1:13" ht="30" customHeight="1" x14ac:dyDescent="0.25">
      <c r="A4" s="47" t="s">
        <v>1</v>
      </c>
      <c r="B4" s="50" t="s">
        <v>2</v>
      </c>
      <c r="C4" s="50"/>
      <c r="D4" s="50"/>
      <c r="E4" s="50"/>
      <c r="F4" s="50"/>
      <c r="G4" s="50"/>
      <c r="H4" s="51" t="s">
        <v>3</v>
      </c>
      <c r="I4" s="51"/>
      <c r="J4" s="51"/>
      <c r="K4" s="50"/>
      <c r="L4" s="50"/>
      <c r="M4" s="52"/>
    </row>
    <row r="5" spans="1:13" ht="15" customHeight="1" x14ac:dyDescent="0.25">
      <c r="A5" s="48"/>
      <c r="B5" s="2">
        <v>2025</v>
      </c>
      <c r="C5" s="53">
        <v>2026</v>
      </c>
      <c r="D5" s="54"/>
      <c r="E5" s="55"/>
      <c r="F5" s="56" t="s">
        <v>4</v>
      </c>
      <c r="G5" s="56"/>
      <c r="H5" s="3">
        <v>2025</v>
      </c>
      <c r="I5" s="53">
        <v>2026</v>
      </c>
      <c r="J5" s="54"/>
      <c r="K5" s="55"/>
      <c r="L5" s="56" t="s">
        <v>4</v>
      </c>
      <c r="M5" s="57"/>
    </row>
    <row r="6" spans="1:13" ht="30" customHeight="1" x14ac:dyDescent="0.25">
      <c r="A6" s="49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14</v>
      </c>
      <c r="C7" s="9">
        <v>41</v>
      </c>
      <c r="D7" s="9">
        <v>79</v>
      </c>
      <c r="E7" s="8">
        <v>69</v>
      </c>
      <c r="F7" s="10">
        <f>(E7/D7-1)*100</f>
        <v>-12.658227848101266</v>
      </c>
      <c r="G7" s="11">
        <f>(E7/B7-1)*100</f>
        <v>392.85714285714289</v>
      </c>
      <c r="H7" s="12">
        <v>581.15</v>
      </c>
      <c r="I7" s="13">
        <v>599.67999999999995</v>
      </c>
      <c r="J7" s="14">
        <v>609.86</v>
      </c>
      <c r="K7" s="15">
        <v>626.36</v>
      </c>
      <c r="L7" s="13">
        <f t="shared" ref="L7:L8" si="0">(K7/J7-1)*100</f>
        <v>2.7055389761584614</v>
      </c>
      <c r="M7" s="16">
        <f>(K7/H7-1)*100</f>
        <v>7.7794029080271887</v>
      </c>
    </row>
    <row r="8" spans="1:13" ht="13.5" customHeight="1" x14ac:dyDescent="0.25">
      <c r="A8" s="17" t="s">
        <v>12</v>
      </c>
      <c r="B8" s="18">
        <v>19</v>
      </c>
      <c r="C8" s="19">
        <v>25</v>
      </c>
      <c r="D8" s="19">
        <v>22</v>
      </c>
      <c r="E8" s="18">
        <v>43</v>
      </c>
      <c r="F8" s="20">
        <f>(E8/D8-1)*100</f>
        <v>95.454545454545453</v>
      </c>
      <c r="G8" s="21">
        <f>(E8/B8-1)*100</f>
        <v>126.31578947368421</v>
      </c>
      <c r="H8" s="22">
        <v>521.21</v>
      </c>
      <c r="I8" s="13">
        <v>601.29999999999995</v>
      </c>
      <c r="J8" s="13">
        <v>580.9</v>
      </c>
      <c r="K8" s="23">
        <v>596.91</v>
      </c>
      <c r="L8" s="13">
        <f t="shared" si="0"/>
        <v>2.7560681700809164</v>
      </c>
      <c r="M8" s="16">
        <f t="shared" ref="M8" si="1">(K8/H8-1)*100</f>
        <v>14.523896318182672</v>
      </c>
    </row>
    <row r="9" spans="1:13" ht="13.5" customHeight="1" x14ac:dyDescent="0.25">
      <c r="A9" s="17" t="s">
        <v>13</v>
      </c>
      <c r="B9" s="18" t="s">
        <v>14</v>
      </c>
      <c r="C9" s="19" t="s">
        <v>14</v>
      </c>
      <c r="D9" s="19">
        <v>2</v>
      </c>
      <c r="E9" s="18" t="s">
        <v>14</v>
      </c>
      <c r="F9" s="20" t="s">
        <v>14</v>
      </c>
      <c r="G9" s="21" t="s">
        <v>14</v>
      </c>
      <c r="H9" s="22" t="s">
        <v>14</v>
      </c>
      <c r="I9" s="13" t="s">
        <v>14</v>
      </c>
      <c r="J9" s="13" t="s">
        <v>15</v>
      </c>
      <c r="K9" s="23" t="s">
        <v>14</v>
      </c>
      <c r="L9" s="13" t="s">
        <v>14</v>
      </c>
      <c r="M9" s="16" t="s">
        <v>14</v>
      </c>
    </row>
    <row r="10" spans="1:13" ht="13.5" customHeight="1" x14ac:dyDescent="0.25">
      <c r="A10" s="17" t="s">
        <v>16</v>
      </c>
      <c r="B10" s="18">
        <v>60</v>
      </c>
      <c r="C10" s="19">
        <v>88</v>
      </c>
      <c r="D10" s="19">
        <v>56</v>
      </c>
      <c r="E10" s="18">
        <v>58</v>
      </c>
      <c r="F10" s="20">
        <f>(E10/D10-1)*100</f>
        <v>3.5714285714285809</v>
      </c>
      <c r="G10" s="21">
        <f>(E10/B10-1)*100</f>
        <v>-3.3333333333333326</v>
      </c>
      <c r="H10" s="22">
        <v>535.17999999999995</v>
      </c>
      <c r="I10" s="13">
        <v>589.37</v>
      </c>
      <c r="J10" s="13">
        <v>533.48</v>
      </c>
      <c r="K10" s="23">
        <v>558.9</v>
      </c>
      <c r="L10" s="13">
        <f>(K10/J10-1)*100</f>
        <v>4.7649396415985423</v>
      </c>
      <c r="M10" s="16">
        <f>(K10/H10-1)*100</f>
        <v>4.4321536679248208</v>
      </c>
    </row>
    <row r="11" spans="1:13" ht="13.5" customHeight="1" x14ac:dyDescent="0.25">
      <c r="A11" s="17" t="s">
        <v>17</v>
      </c>
      <c r="B11" s="18">
        <v>17</v>
      </c>
      <c r="C11" s="24">
        <v>34</v>
      </c>
      <c r="D11" s="24">
        <v>46</v>
      </c>
      <c r="E11" s="18">
        <v>20</v>
      </c>
      <c r="F11" s="20">
        <f>(E11/D11-1)*100</f>
        <v>-56.521739130434788</v>
      </c>
      <c r="G11" s="21">
        <f>(E11/B11-1)*100</f>
        <v>17.647058823529417</v>
      </c>
      <c r="H11" s="25">
        <v>535.42999999999995</v>
      </c>
      <c r="I11" s="13">
        <v>601.33000000000004</v>
      </c>
      <c r="J11" s="26">
        <v>541.78</v>
      </c>
      <c r="K11" s="27">
        <v>571.78</v>
      </c>
      <c r="L11" s="13">
        <f>(K11/J11-1)*100</f>
        <v>5.5373029643028593</v>
      </c>
      <c r="M11" s="16">
        <f>(K11/H11-1)*100</f>
        <v>6.788935995368206</v>
      </c>
    </row>
    <row r="12" spans="1:13" ht="13.5" customHeight="1" x14ac:dyDescent="0.25">
      <c r="A12" s="28" t="s">
        <v>18</v>
      </c>
      <c r="B12" s="29">
        <v>122</v>
      </c>
      <c r="C12" s="29">
        <v>188</v>
      </c>
      <c r="D12" s="29">
        <v>205</v>
      </c>
      <c r="E12" s="29">
        <v>199</v>
      </c>
      <c r="F12" s="30">
        <f>(E12/D12-1)*100</f>
        <v>-2.9268292682926855</v>
      </c>
      <c r="G12" s="30">
        <f>(E12/B12-1)*100</f>
        <v>63.114754098360649</v>
      </c>
      <c r="H12" s="31" t="s">
        <v>19</v>
      </c>
      <c r="I12" s="31" t="s">
        <v>19</v>
      </c>
      <c r="J12" s="31" t="s">
        <v>19</v>
      </c>
      <c r="K12" s="31" t="s">
        <v>19</v>
      </c>
      <c r="L12" s="32" t="s">
        <v>19</v>
      </c>
      <c r="M12" s="33" t="s">
        <v>19</v>
      </c>
    </row>
    <row r="13" spans="1:13" ht="13.5" customHeight="1" x14ac:dyDescent="0.25">
      <c r="A13" s="28" t="s">
        <v>20</v>
      </c>
      <c r="B13" s="31" t="s">
        <v>19</v>
      </c>
      <c r="C13" s="31" t="s">
        <v>19</v>
      </c>
      <c r="D13" s="31" t="s">
        <v>19</v>
      </c>
      <c r="E13" s="31" t="s">
        <v>19</v>
      </c>
      <c r="F13" s="31" t="s">
        <v>19</v>
      </c>
      <c r="G13" s="30" t="s">
        <v>19</v>
      </c>
      <c r="H13" s="31">
        <v>534.32000000000005</v>
      </c>
      <c r="I13" s="31">
        <v>595.29</v>
      </c>
      <c r="J13" s="31">
        <v>573.1</v>
      </c>
      <c r="K13" s="31">
        <v>591.84</v>
      </c>
      <c r="L13" s="33">
        <f>(K13/J13-1)*100</f>
        <v>3.2699354388413981</v>
      </c>
      <c r="M13" s="33">
        <f>(K13/H13-1)*100</f>
        <v>10.765084593502028</v>
      </c>
    </row>
    <row r="14" spans="1:13" x14ac:dyDescent="0.25">
      <c r="A14" s="34"/>
      <c r="B14" s="35"/>
      <c r="C14" s="35"/>
      <c r="D14" s="35"/>
      <c r="E14" s="35"/>
      <c r="F14" s="36"/>
      <c r="G14" s="37"/>
      <c r="H14" s="37"/>
      <c r="I14" s="37"/>
    </row>
    <row r="15" spans="1:13" x14ac:dyDescent="0.25">
      <c r="A15" s="34" t="s">
        <v>21</v>
      </c>
      <c r="B15" s="35"/>
      <c r="C15" s="35"/>
      <c r="D15" s="35"/>
      <c r="E15" s="35"/>
      <c r="F15" s="35"/>
      <c r="G15" s="38"/>
    </row>
    <row r="16" spans="1:13" x14ac:dyDescent="0.25">
      <c r="A16" s="39" t="s">
        <v>22</v>
      </c>
      <c r="B16" s="40"/>
      <c r="C16" s="40"/>
      <c r="D16" s="40"/>
      <c r="E16" s="40"/>
      <c r="F16" s="40"/>
    </row>
    <row r="17" spans="1:13" x14ac:dyDescent="0.25">
      <c r="A17" s="39" t="s">
        <v>23</v>
      </c>
      <c r="B17" s="40"/>
      <c r="C17" s="40"/>
      <c r="D17" s="40"/>
      <c r="E17" s="40"/>
      <c r="F17" s="40"/>
    </row>
    <row r="18" spans="1:13" x14ac:dyDescent="0.25">
      <c r="A18" s="39"/>
      <c r="B18" s="40"/>
      <c r="C18" s="40"/>
      <c r="D18" s="40"/>
      <c r="E18" s="41"/>
      <c r="F18" s="41"/>
      <c r="M18" s="42" t="s">
        <v>24</v>
      </c>
    </row>
    <row r="19" spans="1:13" x14ac:dyDescent="0.25">
      <c r="B19" s="40"/>
      <c r="C19" s="40"/>
      <c r="D19" s="40"/>
      <c r="E19" s="40"/>
      <c r="F19" s="40"/>
      <c r="M19" s="42" t="s">
        <v>25</v>
      </c>
    </row>
    <row r="20" spans="1:13" x14ac:dyDescent="0.25">
      <c r="E20" s="43"/>
      <c r="F20" s="43"/>
    </row>
    <row r="21" spans="1:13" ht="23.25" customHeight="1" x14ac:dyDescent="0.25">
      <c r="E21" s="44"/>
      <c r="F21" s="44"/>
      <c r="G21" s="44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2026-05-28T07:04:42Z</dcterms:created>
  <dcterms:modified xsi:type="dcterms:W3CDTF">2026-05-28T07:06:22Z</dcterms:modified>
</cp:coreProperties>
</file>