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6/"/>
    </mc:Choice>
  </mc:AlternateContent>
  <xr:revisionPtr revIDLastSave="0" documentId="8_{E645FCB4-A31E-4307-B1B9-071FDD08E6CA}" xr6:coauthVersionLast="47" xr6:coauthVersionMax="47" xr10:uidLastSave="{00000000-0000-0000-0000-000000000000}"/>
  <bookViews>
    <workbookView xWindow="-108" yWindow="-108" windowWidth="23256" windowHeight="12456" xr2:uid="{AE4565C5-5A62-4B78-97D6-B315E79B3C8C}"/>
  </bookViews>
  <sheets>
    <sheet name="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L13" i="1"/>
  <c r="G12" i="1"/>
  <c r="F12" i="1"/>
  <c r="M11" i="1"/>
  <c r="L11" i="1"/>
  <c r="G11" i="1"/>
  <c r="F11" i="1"/>
  <c r="M10" i="1"/>
  <c r="L10" i="1"/>
  <c r="G10" i="1"/>
  <c r="F10" i="1"/>
  <c r="M8" i="1"/>
  <c r="G8" i="1"/>
  <c r="F8" i="1"/>
  <c r="M7" i="1"/>
  <c r="L7" i="1"/>
  <c r="G7" i="1"/>
  <c r="F7" i="1"/>
</calcChain>
</file>

<file path=xl/sharedStrings.xml><?xml version="1.0" encoding="utf-8"?>
<sst xmlns="http://schemas.openxmlformats.org/spreadsheetml/2006/main" count="57" uniqueCount="26">
  <si>
    <t>Suklasifikuotų ekologinės gamybos ūkiuose užaugintų galvijų skerdenų skaičius
 ir vidutinės supirkimo kainos Lietuvos įmonėse 2026 m. 19 sav. pagal MS–1 ataskaitą</t>
  </si>
  <si>
    <t>Galvijai</t>
  </si>
  <si>
    <t>Skerdenų skaičius, vnt.</t>
  </si>
  <si>
    <t>Vidutinė supirkimo kaina,
 EUR/100 kg skerdenų (be PVM)</t>
  </si>
  <si>
    <t>Pokytis, %</t>
  </si>
  <si>
    <t>19 sav.
(05 05–11)</t>
  </si>
  <si>
    <t>17 sav.
(04 20–26)</t>
  </si>
  <si>
    <t>18 sav.
(04 27–05 03)</t>
  </si>
  <si>
    <t>19 sav.
(05 04–10)</t>
  </si>
  <si>
    <t>savaitės*</t>
  </si>
  <si>
    <t>metų**</t>
  </si>
  <si>
    <t>Jauni buliai A</t>
  </si>
  <si>
    <t>●</t>
  </si>
  <si>
    <t>Buliai B</t>
  </si>
  <si>
    <t>-</t>
  </si>
  <si>
    <t>Jaučiai C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</si>
  <si>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</si>
  <si>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</si>
  <si>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</si>
  <si>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</si>
  <si>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</si>
  <si>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</si>
  <si>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2026 m. 19 sav. su 18 sav.</t>
  </si>
  <si>
    <t>** lyginant 2026 m. 19 sav. su 2025 m. 19 sav.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</si>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</sst>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1499679555650502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5" xfId="0" applyNumberFormat="1" applyFont="1" applyBorder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13" xfId="0" applyNumberFormat="1" applyFont="1" applyBorder="1" applyAlignment="1">
      <alignment horizontal="right" vertical="center" indent="1"/>
    </xf>
    <xf numFmtId="3" fontId="4" fillId="0" borderId="23" xfId="0" applyNumberFormat="1" applyFont="1" applyBorder="1" applyAlignment="1">
      <alignment horizontal="right" vertical="center" indent="1"/>
    </xf>
    <xf numFmtId="2" fontId="4" fillId="0" borderId="24" xfId="0" applyNumberFormat="1" applyFont="1" applyBorder="1" applyAlignment="1">
      <alignment horizontal="right" vertical="center" indent="1"/>
    </xf>
    <xf numFmtId="2" fontId="4" fillId="0" borderId="23" xfId="0" applyNumberFormat="1" applyFont="1" applyBorder="1" applyAlignment="1">
      <alignment horizontal="right" vertical="center" indent="1"/>
    </xf>
    <xf numFmtId="2" fontId="4" fillId="0" borderId="25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7" xfId="0" applyNumberFormat="1" applyFont="1" applyFill="1" applyBorder="1" applyAlignment="1">
      <alignment horizontal="right" vertical="center" indent="1"/>
    </xf>
    <xf numFmtId="2" fontId="6" fillId="3" borderId="7" xfId="0" quotePrefix="1" applyNumberFormat="1" applyFont="1" applyFill="1" applyBorder="1" applyAlignment="1">
      <alignment horizontal="right" vertical="center" wrapText="1" indent="1"/>
    </xf>
    <xf numFmtId="2" fontId="6" fillId="3" borderId="7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5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</cellXfs>
  <cellStyles count="4">
    <cellStyle name="Įprastas" xfId="0" builtinId="0"/>
    <cellStyle name="Normal 2" xfId="2" xr:uid="{28A0EC14-2CCB-4651-AED0-14A475FA586B}"/>
    <cellStyle name="Normal 2 2" xfId="3" xr:uid="{F212A6FD-B338-4980-9518-131947520DEC}"/>
    <cellStyle name="Normal_Sheet1 2" xfId="1" xr:uid="{82375A28-86F9-4369-919D-9F5144DFF9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C5A49-F960-4968-89B5-DCCEA9FD7982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3"/>
    </row>
    <row r="4" spans="1:13" ht="30" customHeight="1" x14ac:dyDescent="0.25">
      <c r="A4" s="4" t="s">
        <v>1</v>
      </c>
      <c r="B4" s="5" t="s">
        <v>2</v>
      </c>
      <c r="C4" s="5"/>
      <c r="D4" s="5"/>
      <c r="E4" s="5"/>
      <c r="F4" s="5"/>
      <c r="G4" s="5"/>
      <c r="H4" s="6" t="s">
        <v>3</v>
      </c>
      <c r="I4" s="6"/>
      <c r="J4" s="6"/>
      <c r="K4" s="5"/>
      <c r="L4" s="5"/>
      <c r="M4" s="7"/>
    </row>
    <row r="5" spans="1:13" ht="15" customHeight="1" x14ac:dyDescent="0.25">
      <c r="A5" s="8"/>
      <c r="B5" s="9">
        <v>2025</v>
      </c>
      <c r="C5" s="10">
        <v>2026</v>
      </c>
      <c r="D5" s="11"/>
      <c r="E5" s="12"/>
      <c r="F5" s="13" t="s">
        <v>4</v>
      </c>
      <c r="G5" s="13"/>
      <c r="H5" s="14">
        <v>2025</v>
      </c>
      <c r="I5" s="10">
        <v>2026</v>
      </c>
      <c r="J5" s="11"/>
      <c r="K5" s="12"/>
      <c r="L5" s="13" t="s">
        <v>4</v>
      </c>
      <c r="M5" s="15"/>
    </row>
    <row r="6" spans="1:13" ht="30" customHeight="1" x14ac:dyDescent="0.25">
      <c r="A6" s="16"/>
      <c r="B6" s="17" t="s">
        <v>5</v>
      </c>
      <c r="C6" s="17" t="s">
        <v>6</v>
      </c>
      <c r="D6" s="17" t="s">
        <v>7</v>
      </c>
      <c r="E6" s="17" t="s">
        <v>8</v>
      </c>
      <c r="F6" s="18" t="s">
        <v>9</v>
      </c>
      <c r="G6" s="18" t="s">
        <v>10</v>
      </c>
      <c r="H6" s="17" t="s">
        <v>5</v>
      </c>
      <c r="I6" s="17" t="s">
        <v>6</v>
      </c>
      <c r="J6" s="17" t="s">
        <v>7</v>
      </c>
      <c r="K6" s="17" t="s">
        <v>8</v>
      </c>
      <c r="L6" s="18" t="s">
        <v>9</v>
      </c>
      <c r="M6" s="19" t="s">
        <v>10</v>
      </c>
    </row>
    <row r="7" spans="1:13" ht="13.5" customHeight="1" x14ac:dyDescent="0.25">
      <c r="A7" s="20" t="s">
        <v>11</v>
      </c>
      <c r="B7" s="21">
        <v>62</v>
      </c>
      <c r="C7" s="22">
        <v>29</v>
      </c>
      <c r="D7" s="22">
        <v>43</v>
      </c>
      <c r="E7" s="21">
        <v>41</v>
      </c>
      <c r="F7" s="23">
        <f>(E7/D7-1)*100</f>
        <v>-4.651162790697672</v>
      </c>
      <c r="G7" s="24">
        <f>(E7/B7-1)*100</f>
        <v>-33.870967741935488</v>
      </c>
      <c r="H7" s="25">
        <v>601.33000000000004</v>
      </c>
      <c r="I7" s="26" t="s">
        <v>12</v>
      </c>
      <c r="J7" s="27">
        <v>646.67999999999995</v>
      </c>
      <c r="K7" s="28">
        <v>599.67999999999995</v>
      </c>
      <c r="L7" s="26">
        <f t="shared" ref="L7" si="0">(K7/J7-1)*100</f>
        <v>-7.2678913836828123</v>
      </c>
      <c r="M7" s="29">
        <f>(K7/H7-1)*100</f>
        <v>-0.27439176492111139</v>
      </c>
    </row>
    <row r="8" spans="1:13" ht="13.5" customHeight="1" x14ac:dyDescent="0.25">
      <c r="A8" s="30" t="s">
        <v>13</v>
      </c>
      <c r="B8" s="31">
        <v>40</v>
      </c>
      <c r="C8" s="32">
        <v>21</v>
      </c>
      <c r="D8" s="32">
        <v>26</v>
      </c>
      <c r="E8" s="31">
        <v>25</v>
      </c>
      <c r="F8" s="33">
        <f>(E8/D8-1)*100</f>
        <v>-3.8461538461538436</v>
      </c>
      <c r="G8" s="34">
        <f>(E8/B8-1)*100</f>
        <v>-37.5</v>
      </c>
      <c r="H8" s="35">
        <v>586.41999999999996</v>
      </c>
      <c r="I8" s="26" t="s">
        <v>12</v>
      </c>
      <c r="J8" s="26" t="s">
        <v>12</v>
      </c>
      <c r="K8" s="36">
        <v>601.29999999999995</v>
      </c>
      <c r="L8" s="26" t="s">
        <v>14</v>
      </c>
      <c r="M8" s="29">
        <f t="shared" ref="M8" si="1">(K8/H8-1)*100</f>
        <v>2.5374305105555717</v>
      </c>
    </row>
    <row r="9" spans="1:13" ht="13.5" customHeight="1" x14ac:dyDescent="0.25">
      <c r="A9" s="30" t="s">
        <v>15</v>
      </c>
      <c r="B9" s="31">
        <v>1</v>
      </c>
      <c r="C9" s="32" t="s">
        <v>14</v>
      </c>
      <c r="D9" s="32" t="s">
        <v>14</v>
      </c>
      <c r="E9" s="31" t="s">
        <v>14</v>
      </c>
      <c r="F9" s="33" t="s">
        <v>14</v>
      </c>
      <c r="G9" s="34" t="s">
        <v>14</v>
      </c>
      <c r="H9" s="35" t="s">
        <v>12</v>
      </c>
      <c r="I9" s="26" t="s">
        <v>14</v>
      </c>
      <c r="J9" s="26" t="s">
        <v>14</v>
      </c>
      <c r="K9" s="36" t="s">
        <v>14</v>
      </c>
      <c r="L9" s="26" t="s">
        <v>14</v>
      </c>
      <c r="M9" s="29" t="s">
        <v>14</v>
      </c>
    </row>
    <row r="10" spans="1:13" ht="13.5" customHeight="1" x14ac:dyDescent="0.25">
      <c r="A10" s="30" t="s">
        <v>16</v>
      </c>
      <c r="B10" s="31">
        <v>80</v>
      </c>
      <c r="C10" s="32">
        <v>46</v>
      </c>
      <c r="D10" s="32">
        <v>72</v>
      </c>
      <c r="E10" s="31">
        <v>88</v>
      </c>
      <c r="F10" s="33">
        <f>(E10/D10-1)*100</f>
        <v>22.222222222222232</v>
      </c>
      <c r="G10" s="34">
        <f>(E10/B10-1)*100</f>
        <v>10.000000000000009</v>
      </c>
      <c r="H10" s="35">
        <v>560.97</v>
      </c>
      <c r="I10" s="26">
        <v>546.11</v>
      </c>
      <c r="J10" s="26">
        <v>565.47</v>
      </c>
      <c r="K10" s="36">
        <v>589.37</v>
      </c>
      <c r="L10" s="26">
        <f>(K10/J10-1)*100</f>
        <v>4.2265725856367231</v>
      </c>
      <c r="M10" s="29">
        <f>(K10/H10-1)*100</f>
        <v>5.0626593222453886</v>
      </c>
    </row>
    <row r="11" spans="1:13" ht="13.5" customHeight="1" x14ac:dyDescent="0.25">
      <c r="A11" s="30" t="s">
        <v>17</v>
      </c>
      <c r="B11" s="31">
        <v>56</v>
      </c>
      <c r="C11" s="37">
        <v>24</v>
      </c>
      <c r="D11" s="37">
        <v>24</v>
      </c>
      <c r="E11" s="31">
        <v>34</v>
      </c>
      <c r="F11" s="33">
        <f>(E11/D11-1)*100</f>
        <v>41.666666666666671</v>
      </c>
      <c r="G11" s="34">
        <f>(E11/B11-1)*100</f>
        <v>-39.285714285714292</v>
      </c>
      <c r="H11" s="38">
        <v>604.96</v>
      </c>
      <c r="I11" s="26">
        <v>592.73</v>
      </c>
      <c r="J11" s="39">
        <v>657.76</v>
      </c>
      <c r="K11" s="40">
        <v>601.33000000000004</v>
      </c>
      <c r="L11" s="26">
        <f>(K11/J11-1)*100</f>
        <v>-8.5791170031622404</v>
      </c>
      <c r="M11" s="29">
        <f>(K11/H11-1)*100</f>
        <v>-0.60003967204442787</v>
      </c>
    </row>
    <row r="12" spans="1:13" ht="13.5" customHeight="1" x14ac:dyDescent="0.25">
      <c r="A12" s="41" t="s">
        <v>18</v>
      </c>
      <c r="B12" s="42">
        <v>239</v>
      </c>
      <c r="C12" s="42">
        <v>122</v>
      </c>
      <c r="D12" s="42">
        <v>168</v>
      </c>
      <c r="E12" s="42">
        <v>188</v>
      </c>
      <c r="F12" s="43">
        <f>(E12/D12-1)*100</f>
        <v>11.904761904761907</v>
      </c>
      <c r="G12" s="43">
        <f>(E12/B12-1)*100</f>
        <v>-21.338912133891206</v>
      </c>
      <c r="H12" s="44" t="s">
        <v>19</v>
      </c>
      <c r="I12" s="44" t="s">
        <v>19</v>
      </c>
      <c r="J12" s="44" t="s">
        <v>19</v>
      </c>
      <c r="K12" s="44" t="s">
        <v>19</v>
      </c>
      <c r="L12" s="45" t="s">
        <v>19</v>
      </c>
      <c r="M12" s="46" t="s">
        <v>19</v>
      </c>
    </row>
    <row r="13" spans="1:13" ht="13.5" customHeight="1" x14ac:dyDescent="0.25">
      <c r="A13" s="41" t="s">
        <v>20</v>
      </c>
      <c r="B13" s="44" t="s">
        <v>19</v>
      </c>
      <c r="C13" s="44" t="s">
        <v>19</v>
      </c>
      <c r="D13" s="44" t="s">
        <v>19</v>
      </c>
      <c r="E13" s="44" t="s">
        <v>19</v>
      </c>
      <c r="F13" s="44" t="s">
        <v>19</v>
      </c>
      <c r="G13" s="43" t="s">
        <v>19</v>
      </c>
      <c r="H13" s="44">
        <v>586.25</v>
      </c>
      <c r="I13" s="44">
        <v>588.04</v>
      </c>
      <c r="J13" s="44">
        <v>614.27</v>
      </c>
      <c r="K13" s="44">
        <v>595.29</v>
      </c>
      <c r="L13" s="46">
        <f>(K13/J13-1)*100</f>
        <v>-3.089846484444958</v>
      </c>
      <c r="M13" s="46">
        <f>(K13/H13-1)*100</f>
        <v>1.5420042643923271</v>
      </c>
    </row>
    <row r="14" spans="1:13" x14ac:dyDescent="0.25">
      <c r="A14" s="47"/>
      <c r="B14" s="48"/>
      <c r="C14" s="48"/>
      <c r="D14" s="48"/>
      <c r="E14" s="48"/>
      <c r="F14" s="49"/>
      <c r="G14" s="50"/>
      <c r="H14" s="50"/>
      <c r="I14" s="50"/>
    </row>
    <row r="15" spans="1:13" x14ac:dyDescent="0.25">
      <c r="A15" s="47" t="s">
        <v>21</v>
      </c>
      <c r="B15" s="48"/>
      <c r="C15" s="48"/>
      <c r="D15" s="48"/>
      <c r="E15" s="48"/>
      <c r="F15" s="48"/>
      <c r="G15" s="51"/>
    </row>
    <row r="16" spans="1:13" x14ac:dyDescent="0.25">
      <c r="A16" s="52" t="s">
        <v>22</v>
      </c>
      <c r="B16" s="53"/>
      <c r="C16" s="53"/>
      <c r="D16" s="53"/>
      <c r="E16" s="53"/>
      <c r="F16" s="53"/>
    </row>
    <row r="17" spans="1:13" x14ac:dyDescent="0.25">
      <c r="A17" s="52" t="s">
        <v>23</v>
      </c>
      <c r="B17" s="53"/>
      <c r="C17" s="53"/>
      <c r="D17" s="53"/>
      <c r="E17" s="53"/>
      <c r="F17" s="53"/>
    </row>
    <row r="18" spans="1:13" x14ac:dyDescent="0.25">
      <c r="A18" s="52"/>
      <c r="B18" s="53"/>
      <c r="C18" s="53"/>
      <c r="D18" s="53"/>
      <c r="E18" s="54"/>
      <c r="F18" s="54"/>
      <c r="M18" s="55" t="s">
        <v>24</v>
      </c>
    </row>
    <row r="19" spans="1:13" x14ac:dyDescent="0.25">
      <c r="B19" s="53"/>
      <c r="C19" s="53"/>
      <c r="D19" s="53"/>
      <c r="E19" s="53"/>
      <c r="F19" s="53"/>
      <c r="M19" s="55" t="s">
        <v>25</v>
      </c>
    </row>
    <row r="20" spans="1:13" x14ac:dyDescent="0.25">
      <c r="E20" s="56"/>
      <c r="F20" s="56"/>
    </row>
    <row r="21" spans="1:13" ht="23.25" customHeight="1" x14ac:dyDescent="0.25">
      <c r="E21" s="57"/>
      <c r="F21" s="57"/>
      <c r="G21" s="57"/>
    </row>
  </sheetData>
  <mergeCells count="9">
    <mergeCell ref="E21:G21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2026-05-14T11:34:03Z</dcterms:created>
  <dcterms:modified xsi:type="dcterms:W3CDTF">2026-05-14T11:34:35Z</dcterms:modified>
</cp:coreProperties>
</file>