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Users\agata\Documents\Internetui\"/>
    </mc:Choice>
  </mc:AlternateContent>
  <xr:revisionPtr revIDLastSave="0" documentId="13_ncr:1_{427CC181-EEF9-413C-8762-51CD93298CD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17" i="1" l="1"/>
  <c r="I17" i="1"/>
  <c r="J16" i="1"/>
  <c r="I16" i="1"/>
  <c r="J15" i="1"/>
  <c r="I15" i="1"/>
  <c r="J14" i="1"/>
  <c r="I14" i="1"/>
  <c r="J13" i="1"/>
  <c r="I13" i="1"/>
  <c r="J12" i="1"/>
  <c r="I12" i="1"/>
  <c r="J11" i="1"/>
  <c r="I11" i="1"/>
  <c r="J10" i="1"/>
  <c r="I10" i="1"/>
  <c r="J8" i="1"/>
  <c r="I8" i="1"/>
</calcChain>
</file>

<file path=xl/sharedStrings.xml><?xml version="1.0" encoding="utf-8"?>
<sst xmlns="http://schemas.openxmlformats.org/spreadsheetml/2006/main" count="44" uniqueCount="39">
  <si>
    <t>Gaminio pavadinimas</t>
  </si>
  <si>
    <t>PGPK kodas</t>
  </si>
  <si>
    <t>Pagaminta</t>
  </si>
  <si>
    <t>Pokytis, %</t>
  </si>
  <si>
    <t>mėnesio*</t>
  </si>
  <si>
    <t>metų**</t>
  </si>
  <si>
    <t>10.12.10.10.00</t>
  </si>
  <si>
    <t>Švieži arba atšaldyti nesukapoti kalakutai</t>
  </si>
  <si>
    <t>10.12.10.20.00</t>
  </si>
  <si>
    <t>Švieži arba atšaldyti viščiukų gabalai</t>
  </si>
  <si>
    <t>10.12.10.50.00</t>
  </si>
  <si>
    <t xml:space="preserve">Švieži arba atšaldyti kalakutų gabalai </t>
  </si>
  <si>
    <t>10.12.10.60.00</t>
  </si>
  <si>
    <t xml:space="preserve">Užšaldyti nesukapoti viščiukai </t>
  </si>
  <si>
    <t>10.12.20.13.00</t>
  </si>
  <si>
    <t xml:space="preserve">Užšaldyti viščiukų gabalai </t>
  </si>
  <si>
    <t>10.12.20.53.00</t>
  </si>
  <si>
    <t>Užšaldyti kalakutų gabalai</t>
  </si>
  <si>
    <t>10.12.20.55.00</t>
  </si>
  <si>
    <t>Valgomieji paukštienos subproduktai</t>
  </si>
  <si>
    <t>10.12.40.00.00</t>
  </si>
  <si>
    <t xml:space="preserve">Kiti gaminiai arba konservai iš kalakutienos </t>
  </si>
  <si>
    <t>10.13.15.25.00</t>
  </si>
  <si>
    <t xml:space="preserve">Kiti gaminiai arba konservai iš paukštienos </t>
  </si>
  <si>
    <t>10.13.15.35.00</t>
  </si>
  <si>
    <t>●</t>
  </si>
  <si>
    <t xml:space="preserve">             Šaltinis ŽŪDC(LŽŪMPRIS)</t>
  </si>
  <si>
    <t>Švieži arba atšaldyti nesukapoti viščiukai</t>
  </si>
  <si>
    <t>● konfidenciali informacija</t>
  </si>
  <si>
    <t>***patikslinti duomenys</t>
  </si>
  <si>
    <t>sausis</t>
  </si>
  <si>
    <t>Kai kurių paukštienos gaminių gamyba Lietuvos įmonėse,  t</t>
  </si>
  <si>
    <t>vasaris***</t>
  </si>
  <si>
    <t>* lyginant 2026 m. kovo mėn. su vasario mėn.</t>
  </si>
  <si>
    <t>** lyginant 2026 m. kovo mėn. su 2025 m. kovo  mėn.</t>
  </si>
  <si>
    <t>balandis</t>
  </si>
  <si>
    <t>kovas***</t>
  </si>
  <si>
    <t>-18,02</t>
  </si>
  <si>
    <t>Atnaujinta 2026 05 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</si>
</sst>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Times New Roman"/>
      <family val="1"/>
    </font>
    <font>
      <sz val="9"/>
      <name val="Times New Roman"/>
      <family val="1"/>
    </font>
    <font>
      <sz val="8"/>
      <color rgb="FF000000"/>
      <name val="Arial"/>
      <family val="2"/>
      <charset val="186"/>
    </font>
    <font>
      <sz val="9"/>
      <name val="Arial"/>
      <family val="2"/>
      <charset val="186"/>
    </font>
    <font>
      <sz val="10"/>
      <name val="Arial"/>
      <family val="2"/>
      <charset val="186"/>
    </font>
    <font>
      <i/>
      <sz val="10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sz val="8"/>
      <name val="Arial"/>
      <family val="2"/>
      <charset val="186"/>
    </font>
    <font>
      <i/>
      <sz val="8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2EFDA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/>
      <top style="thin">
        <color indexed="9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/>
      </top>
      <bottom style="thin">
        <color theme="0" tint="-0.24994659260841701"/>
      </bottom>
      <diagonal/>
    </border>
    <border>
      <left/>
      <right/>
      <top style="thin">
        <color theme="0"/>
      </top>
      <bottom style="thin">
        <color theme="0" tint="-0.2499465926084170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/>
      </left>
      <right style="thin">
        <color theme="0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499984740745262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/>
      </left>
      <right/>
      <top style="thin">
        <color theme="0" tint="-0.499984740745262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4" fontId="1" fillId="0" borderId="0" xfId="0" applyNumberFormat="1" applyFont="1" applyAlignment="1">
      <alignment horizontal="right" vertical="center" wrapText="1" indent="1"/>
    </xf>
    <xf numFmtId="0" fontId="3" fillId="0" borderId="0" xfId="0" applyFont="1" applyAlignment="1">
      <alignment horizontal="center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6" fillId="0" borderId="0" xfId="0" applyFont="1"/>
    <xf numFmtId="0" fontId="4" fillId="0" borderId="0" xfId="0" applyFont="1"/>
    <xf numFmtId="0" fontId="4" fillId="0" borderId="5" xfId="0" applyFont="1" applyBorder="1" applyAlignment="1">
      <alignment horizontal="left" vertical="center" wrapText="1"/>
    </xf>
    <xf numFmtId="0" fontId="8" fillId="0" borderId="2" xfId="0" applyFont="1" applyBorder="1" applyAlignment="1" applyProtection="1">
      <alignment horizontal="center" vertical="center" wrapText="1"/>
      <protection hidden="1"/>
    </xf>
    <xf numFmtId="4" fontId="8" fillId="2" borderId="8" xfId="0" quotePrefix="1" applyNumberFormat="1" applyFont="1" applyFill="1" applyBorder="1" applyAlignment="1">
      <alignment horizontal="right" vertical="center" indent="1"/>
    </xf>
    <xf numFmtId="4" fontId="8" fillId="0" borderId="1" xfId="0" applyNumberFormat="1" applyFont="1" applyBorder="1" applyAlignment="1" applyProtection="1">
      <alignment horizontal="right" vertical="center" wrapText="1" indent="1"/>
      <protection hidden="1"/>
    </xf>
    <xf numFmtId="4" fontId="8" fillId="0" borderId="3" xfId="0" applyNumberFormat="1" applyFont="1" applyBorder="1" applyAlignment="1" applyProtection="1">
      <alignment horizontal="right" vertical="center" wrapText="1" indent="1"/>
      <protection hidden="1"/>
    </xf>
    <xf numFmtId="0" fontId="4" fillId="0" borderId="6" xfId="0" applyFont="1" applyBorder="1" applyAlignment="1">
      <alignment vertical="center" wrapText="1"/>
    </xf>
    <xf numFmtId="0" fontId="8" fillId="0" borderId="4" xfId="0" applyFont="1" applyBorder="1" applyAlignment="1" applyProtection="1">
      <alignment horizontal="center" vertical="center" wrapText="1"/>
      <protection hidden="1"/>
    </xf>
    <xf numFmtId="2" fontId="9" fillId="0" borderId="7" xfId="0" quotePrefix="1" applyNumberFormat="1" applyFont="1" applyBorder="1" applyAlignment="1">
      <alignment horizontal="right" vertical="center" wrapText="1" indent="1"/>
    </xf>
    <xf numFmtId="4" fontId="9" fillId="0" borderId="3" xfId="0" quotePrefix="1" applyNumberFormat="1" applyFont="1" applyBorder="1" applyAlignment="1" applyProtection="1">
      <alignment horizontal="right" vertical="center" wrapText="1" indent="1"/>
      <protection hidden="1"/>
    </xf>
    <xf numFmtId="4" fontId="9" fillId="0" borderId="1" xfId="0" quotePrefix="1" applyNumberFormat="1" applyFont="1" applyBorder="1" applyAlignment="1" applyProtection="1">
      <alignment horizontal="right" vertical="center" wrapText="1" indent="1"/>
      <protection hidden="1"/>
    </xf>
    <xf numFmtId="0" fontId="4" fillId="0" borderId="6" xfId="0" applyFont="1" applyBorder="1" applyAlignment="1">
      <alignment horizontal="left" vertical="center" wrapText="1"/>
    </xf>
    <xf numFmtId="4" fontId="8" fillId="0" borderId="7" xfId="0" quotePrefix="1" applyNumberFormat="1" applyFont="1" applyBorder="1" applyAlignment="1">
      <alignment horizontal="right" vertical="center" wrapText="1" indent="1"/>
    </xf>
    <xf numFmtId="4" fontId="8" fillId="0" borderId="3" xfId="0" quotePrefix="1" applyNumberFormat="1" applyFont="1" applyBorder="1" applyAlignment="1" applyProtection="1">
      <alignment horizontal="right" vertical="center" wrapText="1" indent="1"/>
      <protection hidden="1"/>
    </xf>
    <xf numFmtId="0" fontId="8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/>
    </xf>
    <xf numFmtId="4" fontId="8" fillId="0" borderId="11" xfId="0" quotePrefix="1" applyNumberFormat="1" applyFont="1" applyBorder="1" applyAlignment="1">
      <alignment horizontal="right" vertical="center" wrapText="1" indent="1"/>
    </xf>
    <xf numFmtId="4" fontId="8" fillId="0" borderId="12" xfId="0" applyNumberFormat="1" applyFont="1" applyBorder="1" applyAlignment="1" applyProtection="1">
      <alignment horizontal="right" vertical="center" wrapText="1" indent="1"/>
      <protection hidden="1"/>
    </xf>
    <xf numFmtId="4" fontId="8" fillId="2" borderId="21" xfId="0" quotePrefix="1" applyNumberFormat="1" applyFont="1" applyFill="1" applyBorder="1" applyAlignment="1">
      <alignment horizontal="right" vertical="center" indent="1"/>
    </xf>
    <xf numFmtId="4" fontId="8" fillId="2" borderId="22" xfId="0" quotePrefix="1" applyNumberFormat="1" applyFont="1" applyFill="1" applyBorder="1" applyAlignment="1">
      <alignment horizontal="right" vertical="center" indent="1"/>
    </xf>
    <xf numFmtId="2" fontId="9" fillId="0" borderId="23" xfId="0" quotePrefix="1" applyNumberFormat="1" applyFont="1" applyBorder="1" applyAlignment="1">
      <alignment horizontal="right" vertical="center" wrapText="1" indent="1"/>
    </xf>
    <xf numFmtId="2" fontId="9" fillId="0" borderId="24" xfId="0" quotePrefix="1" applyNumberFormat="1" applyFont="1" applyBorder="1" applyAlignment="1">
      <alignment horizontal="right" vertical="center" wrapText="1" indent="1"/>
    </xf>
    <xf numFmtId="4" fontId="8" fillId="0" borderId="23" xfId="0" quotePrefix="1" applyNumberFormat="1" applyFont="1" applyBorder="1" applyAlignment="1">
      <alignment horizontal="right" vertical="center" wrapText="1" indent="1"/>
    </xf>
    <xf numFmtId="4" fontId="8" fillId="0" borderId="24" xfId="0" quotePrefix="1" applyNumberFormat="1" applyFont="1" applyBorder="1" applyAlignment="1">
      <alignment horizontal="right" vertical="center" wrapText="1" indent="1"/>
    </xf>
    <xf numFmtId="4" fontId="8" fillId="0" borderId="25" xfId="0" quotePrefix="1" applyNumberFormat="1" applyFont="1" applyBorder="1" applyAlignment="1">
      <alignment horizontal="right" vertical="center" wrapText="1" indent="1"/>
    </xf>
    <xf numFmtId="4" fontId="8" fillId="0" borderId="26" xfId="0" quotePrefix="1" applyNumberFormat="1" applyFont="1" applyBorder="1" applyAlignment="1">
      <alignment horizontal="right" vertical="center" wrapText="1" indent="1"/>
    </xf>
    <xf numFmtId="4" fontId="8" fillId="2" borderId="29" xfId="0" quotePrefix="1" applyNumberFormat="1" applyFont="1" applyFill="1" applyBorder="1" applyAlignment="1">
      <alignment horizontal="right" vertical="center" indent="1"/>
    </xf>
    <xf numFmtId="2" fontId="9" fillId="0" borderId="6" xfId="0" quotePrefix="1" applyNumberFormat="1" applyFont="1" applyBorder="1" applyAlignment="1">
      <alignment horizontal="right" vertical="center" wrapText="1" indent="1"/>
    </xf>
    <xf numFmtId="4" fontId="8" fillId="0" borderId="6" xfId="0" quotePrefix="1" applyNumberFormat="1" applyFont="1" applyBorder="1" applyAlignment="1">
      <alignment horizontal="right" vertical="center" wrapText="1" indent="1"/>
    </xf>
    <xf numFmtId="4" fontId="8" fillId="0" borderId="30" xfId="0" quotePrefix="1" applyNumberFormat="1" applyFont="1" applyBorder="1" applyAlignment="1">
      <alignment horizontal="right" vertical="center" wrapText="1" inden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2" fillId="0" borderId="20" xfId="0" applyFont="1" applyBorder="1" applyAlignment="1">
      <alignment horizontal="right"/>
    </xf>
    <xf numFmtId="0" fontId="7" fillId="0" borderId="0" xfId="0" applyFont="1" applyAlignment="1">
      <alignment horizontal="left"/>
    </xf>
    <xf numFmtId="0" fontId="4" fillId="3" borderId="17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3" borderId="1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 wrapText="1"/>
    </xf>
    <xf numFmtId="0" fontId="4" fillId="3" borderId="2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24</xdr:row>
      <xdr:rowOff>0</xdr:rowOff>
    </xdr:from>
    <xdr:to>
      <xdr:col>7</xdr:col>
      <xdr:colOff>22860</xdr:colOff>
      <xdr:row>24</xdr:row>
      <xdr:rowOff>76200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75B4888-4CBF-B68F-798E-3065303A3C3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6720" y="12672060"/>
          <a:ext cx="6195060" cy="7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N23"/>
  <sheetViews>
    <sheetView showGridLines="0" showRowColHeaders="0" tabSelected="1" workbookViewId="0">
      <pane xSplit="4" topLeftCell="E1" activePane="topRight" state="frozen"/>
      <selection pane="topRight" activeCell="U1" sqref="U1"/>
      <extLst>
        <ext xmlns:xlsdti="http://schemas.microsoft.com/office/spreadsheetml/2023/showDataTypeIcons" uri="{77bfe23e-c014-4d31-8a63-9c772dbf06b6}">
          <xlsdti:showDataTypeIcons visible="0"/>
        </ext>
      </extLst>
    </sheetView>
  </sheetViews>
  <sheetFormatPr defaultRowHeight="14.4" x14ac:dyDescent="0.3"/>
  <cols>
    <col min="1" max="1" width="4.44140625" customWidth="1"/>
    <col min="2" max="2" width="42.109375" customWidth="1"/>
    <col min="3" max="3" width="11.33203125" customWidth="1"/>
    <col min="4" max="4" width="9.5546875" customWidth="1"/>
    <col min="5" max="8" width="9" customWidth="1"/>
    <col min="9" max="9" width="7.88671875" customWidth="1"/>
    <col min="10" max="10" width="7.6640625" customWidth="1"/>
  </cols>
  <sheetData>
    <row r="2" spans="2:14" ht="32.4" customHeight="1" x14ac:dyDescent="0.3">
      <c r="B2" s="42" t="s">
        <v>31</v>
      </c>
      <c r="C2" s="42"/>
      <c r="D2" s="42"/>
      <c r="E2" s="42"/>
      <c r="F2" s="42"/>
      <c r="G2" s="42"/>
      <c r="H2" s="42"/>
      <c r="I2" s="42"/>
      <c r="J2" s="42"/>
    </row>
    <row r="3" spans="2:14" ht="19.2" customHeight="1" x14ac:dyDescent="0.3">
      <c r="B3" s="5"/>
      <c r="C3" s="5"/>
      <c r="D3" s="5"/>
      <c r="E3" s="5"/>
      <c r="F3" s="5"/>
      <c r="G3" s="5"/>
      <c r="H3" s="5"/>
      <c r="I3" s="5"/>
      <c r="J3" s="5"/>
    </row>
    <row r="4" spans="2:14" ht="15" customHeight="1" x14ac:dyDescent="0.3">
      <c r="B4" s="6" t="s">
        <v>38</v>
      </c>
      <c r="L4" s="3"/>
      <c r="N4" s="3"/>
    </row>
    <row r="5" spans="2:14" ht="18" customHeight="1" x14ac:dyDescent="0.3">
      <c r="B5" s="43" t="s">
        <v>0</v>
      </c>
      <c r="C5" s="43" t="s">
        <v>1</v>
      </c>
      <c r="D5" s="38" t="s">
        <v>2</v>
      </c>
      <c r="E5" s="39"/>
      <c r="F5" s="39"/>
      <c r="G5" s="39"/>
      <c r="H5" s="40"/>
      <c r="I5" s="38" t="s">
        <v>3</v>
      </c>
      <c r="J5" s="40"/>
      <c r="L5" s="3"/>
      <c r="N5" s="3"/>
    </row>
    <row r="6" spans="2:14" ht="15" customHeight="1" x14ac:dyDescent="0.3">
      <c r="B6" s="44"/>
      <c r="C6" s="44"/>
      <c r="D6" s="4">
        <v>2025</v>
      </c>
      <c r="E6" s="46">
        <v>2026</v>
      </c>
      <c r="F6" s="47"/>
      <c r="G6" s="47"/>
      <c r="H6" s="48"/>
      <c r="I6" s="43" t="s">
        <v>4</v>
      </c>
      <c r="J6" s="43" t="s">
        <v>5</v>
      </c>
      <c r="L6" s="3"/>
      <c r="N6" s="3"/>
    </row>
    <row r="7" spans="2:14" ht="18" customHeight="1" x14ac:dyDescent="0.3">
      <c r="B7" s="45"/>
      <c r="C7" s="45"/>
      <c r="D7" s="4" t="s">
        <v>35</v>
      </c>
      <c r="E7" s="4" t="s">
        <v>30</v>
      </c>
      <c r="F7" s="4" t="s">
        <v>32</v>
      </c>
      <c r="G7" s="4" t="s">
        <v>36</v>
      </c>
      <c r="H7" s="4" t="s">
        <v>35</v>
      </c>
      <c r="I7" s="45"/>
      <c r="J7" s="45"/>
      <c r="L7" s="3"/>
      <c r="N7" s="3"/>
    </row>
    <row r="8" spans="2:14" ht="15" customHeight="1" x14ac:dyDescent="0.3">
      <c r="B8" s="8" t="s">
        <v>27</v>
      </c>
      <c r="C8" s="9" t="s">
        <v>6</v>
      </c>
      <c r="D8" s="10">
        <v>7876.28</v>
      </c>
      <c r="E8" s="26">
        <v>8336.5020000000004</v>
      </c>
      <c r="F8" s="26">
        <v>7302.4001099999996</v>
      </c>
      <c r="G8" s="34">
        <v>8562.2260000000006</v>
      </c>
      <c r="H8" s="27">
        <v>7778.3429999999998</v>
      </c>
      <c r="I8" s="11">
        <f>(H8/G8-1)*100</f>
        <v>-9.1551309203938391</v>
      </c>
      <c r="J8" s="12">
        <f>(H8/D8-1)*100</f>
        <v>-1.2434423357219337</v>
      </c>
      <c r="K8" s="2"/>
      <c r="L8" s="3"/>
      <c r="N8" s="3"/>
    </row>
    <row r="9" spans="2:14" ht="12.6" customHeight="1" x14ac:dyDescent="0.3">
      <c r="B9" s="13" t="s">
        <v>7</v>
      </c>
      <c r="C9" s="14" t="s">
        <v>8</v>
      </c>
      <c r="D9" s="15" t="s">
        <v>25</v>
      </c>
      <c r="E9" s="28" t="s">
        <v>25</v>
      </c>
      <c r="F9" s="28" t="s">
        <v>25</v>
      </c>
      <c r="G9" s="35" t="s">
        <v>25</v>
      </c>
      <c r="H9" s="29" t="s">
        <v>25</v>
      </c>
      <c r="I9" s="16" t="s">
        <v>37</v>
      </c>
      <c r="J9" s="17">
        <v>7.01</v>
      </c>
      <c r="L9" s="3"/>
      <c r="N9" s="3"/>
    </row>
    <row r="10" spans="2:14" ht="15.6" customHeight="1" x14ac:dyDescent="0.3">
      <c r="B10" s="18" t="s">
        <v>9</v>
      </c>
      <c r="C10" s="14" t="s">
        <v>10</v>
      </c>
      <c r="D10" s="19">
        <v>3708.6530200000002</v>
      </c>
      <c r="E10" s="30">
        <v>4296.8615099999997</v>
      </c>
      <c r="F10" s="30">
        <v>3711.7297600000002</v>
      </c>
      <c r="G10" s="36">
        <v>4155.271428</v>
      </c>
      <c r="H10" s="31">
        <v>4088.1170000000002</v>
      </c>
      <c r="I10" s="12">
        <f t="shared" ref="I10:I17" si="0">(H10/G10-1)*100</f>
        <v>-1.6161261463567556</v>
      </c>
      <c r="J10" s="12">
        <f t="shared" ref="J10:J17" si="1">(H10/D10-1)*100</f>
        <v>10.23185447529411</v>
      </c>
      <c r="L10" s="3"/>
      <c r="N10" s="3"/>
    </row>
    <row r="11" spans="2:14" ht="19.2" customHeight="1" x14ac:dyDescent="0.3">
      <c r="B11" s="18" t="s">
        <v>11</v>
      </c>
      <c r="C11" s="14" t="s">
        <v>12</v>
      </c>
      <c r="D11" s="19">
        <v>282.07299999999998</v>
      </c>
      <c r="E11" s="30">
        <v>158.50299999999999</v>
      </c>
      <c r="F11" s="30">
        <v>331.67500000000001</v>
      </c>
      <c r="G11" s="36">
        <v>147.81100000000001</v>
      </c>
      <c r="H11" s="31">
        <v>144.95599999999999</v>
      </c>
      <c r="I11" s="20">
        <f t="shared" si="0"/>
        <v>-1.9315206581377642</v>
      </c>
      <c r="J11" s="12">
        <f t="shared" si="1"/>
        <v>-48.610466085020541</v>
      </c>
      <c r="L11" s="3"/>
      <c r="N11" s="3"/>
    </row>
    <row r="12" spans="2:14" ht="15" customHeight="1" x14ac:dyDescent="0.3">
      <c r="B12" s="18" t="s">
        <v>13</v>
      </c>
      <c r="C12" s="14" t="s">
        <v>14</v>
      </c>
      <c r="D12" s="19">
        <v>72.399000000000001</v>
      </c>
      <c r="E12" s="30">
        <v>59.965000000000003</v>
      </c>
      <c r="F12" s="30">
        <v>25.228999999999999</v>
      </c>
      <c r="G12" s="36">
        <v>29.210999999999999</v>
      </c>
      <c r="H12" s="31">
        <v>75.843999999999994</v>
      </c>
      <c r="I12" s="12">
        <f t="shared" si="0"/>
        <v>159.64191571668204</v>
      </c>
      <c r="J12" s="12">
        <f t="shared" si="1"/>
        <v>4.7583530159256204</v>
      </c>
      <c r="L12" s="3"/>
      <c r="N12" s="3"/>
    </row>
    <row r="13" spans="2:14" ht="16.8" customHeight="1" x14ac:dyDescent="0.3">
      <c r="B13" s="18" t="s">
        <v>15</v>
      </c>
      <c r="C13" s="21" t="s">
        <v>16</v>
      </c>
      <c r="D13" s="19">
        <v>1908.73711</v>
      </c>
      <c r="E13" s="30">
        <v>2034.1130000000001</v>
      </c>
      <c r="F13" s="30">
        <v>1726.7454499999999</v>
      </c>
      <c r="G13" s="36">
        <v>2027.5</v>
      </c>
      <c r="H13" s="31">
        <v>1816.3440000000001</v>
      </c>
      <c r="I13" s="12">
        <f t="shared" si="0"/>
        <v>-10.414599260172619</v>
      </c>
      <c r="J13" s="12">
        <f t="shared" si="1"/>
        <v>-4.8405361595343033</v>
      </c>
      <c r="L13" s="3"/>
      <c r="N13" s="3"/>
    </row>
    <row r="14" spans="2:14" ht="15.6" customHeight="1" x14ac:dyDescent="0.3">
      <c r="B14" s="18" t="s">
        <v>17</v>
      </c>
      <c r="C14" s="21" t="s">
        <v>18</v>
      </c>
      <c r="D14" s="19">
        <v>70.921999999999997</v>
      </c>
      <c r="E14" s="30">
        <v>72.894000000000005</v>
      </c>
      <c r="F14" s="30">
        <v>82.066000000000003</v>
      </c>
      <c r="G14" s="36">
        <v>60.203000000000003</v>
      </c>
      <c r="H14" s="31">
        <v>60.671999999999997</v>
      </c>
      <c r="I14" s="12">
        <f t="shared" si="0"/>
        <v>0.77903094530171746</v>
      </c>
      <c r="J14" s="12">
        <f t="shared" si="1"/>
        <v>-14.452497109500584</v>
      </c>
      <c r="L14" s="3"/>
    </row>
    <row r="15" spans="2:14" ht="12" customHeight="1" x14ac:dyDescent="0.3">
      <c r="B15" s="18" t="s">
        <v>19</v>
      </c>
      <c r="C15" s="21" t="s">
        <v>20</v>
      </c>
      <c r="D15" s="19">
        <v>1730.683</v>
      </c>
      <c r="E15" s="30">
        <v>1748.954</v>
      </c>
      <c r="F15" s="30">
        <v>1628.4480000000001</v>
      </c>
      <c r="G15" s="36">
        <v>1962.55</v>
      </c>
      <c r="H15" s="31">
        <v>1511.1445000000001</v>
      </c>
      <c r="I15" s="12">
        <f t="shared" si="0"/>
        <v>-23.000968128200551</v>
      </c>
      <c r="J15" s="12">
        <f t="shared" si="1"/>
        <v>-12.685078665474837</v>
      </c>
    </row>
    <row r="16" spans="2:14" ht="16.95" customHeight="1" x14ac:dyDescent="0.3">
      <c r="B16" s="18" t="s">
        <v>21</v>
      </c>
      <c r="C16" s="21" t="s">
        <v>22</v>
      </c>
      <c r="D16" s="19">
        <v>110.264</v>
      </c>
      <c r="E16" s="30">
        <v>142.73500000000001</v>
      </c>
      <c r="F16" s="30">
        <v>120.687</v>
      </c>
      <c r="G16" s="36">
        <v>106.206</v>
      </c>
      <c r="H16" s="31">
        <v>106.444</v>
      </c>
      <c r="I16" s="12">
        <f t="shared" si="0"/>
        <v>0.22409280078339311</v>
      </c>
      <c r="J16" s="12">
        <f t="shared" si="1"/>
        <v>-3.4644126822897747</v>
      </c>
    </row>
    <row r="17" spans="2:10" ht="13.95" customHeight="1" x14ac:dyDescent="0.3">
      <c r="B17" s="22" t="s">
        <v>23</v>
      </c>
      <c r="C17" s="23" t="s">
        <v>24</v>
      </c>
      <c r="D17" s="24">
        <v>1669.407528</v>
      </c>
      <c r="E17" s="32">
        <v>1583.2780110000001</v>
      </c>
      <c r="F17" s="32">
        <v>1456.768523</v>
      </c>
      <c r="G17" s="37">
        <v>1585.0890979999999</v>
      </c>
      <c r="H17" s="33">
        <v>1333.6134030000001</v>
      </c>
      <c r="I17" s="25">
        <f t="shared" si="0"/>
        <v>-15.865082620106442</v>
      </c>
      <c r="J17" s="25">
        <f t="shared" si="1"/>
        <v>-20.114568753759677</v>
      </c>
    </row>
    <row r="18" spans="2:10" ht="4.8" customHeight="1" x14ac:dyDescent="0.3">
      <c r="B18" s="38"/>
      <c r="C18" s="39"/>
      <c r="D18" s="39"/>
      <c r="E18" s="39"/>
      <c r="F18" s="39"/>
      <c r="G18" s="39"/>
      <c r="H18" s="39"/>
      <c r="I18" s="39"/>
      <c r="J18" s="40"/>
    </row>
    <row r="19" spans="2:10" ht="16.2" customHeight="1" x14ac:dyDescent="0.3">
      <c r="D19" s="1"/>
      <c r="E19" s="41" t="s">
        <v>26</v>
      </c>
      <c r="F19" s="41"/>
      <c r="G19" s="41"/>
      <c r="H19" s="41"/>
      <c r="I19" s="41"/>
      <c r="J19" s="41"/>
    </row>
    <row r="20" spans="2:10" x14ac:dyDescent="0.3">
      <c r="B20" s="7" t="s">
        <v>33</v>
      </c>
      <c r="C20" s="1"/>
    </row>
    <row r="21" spans="2:10" x14ac:dyDescent="0.3">
      <c r="B21" s="7" t="s">
        <v>34</v>
      </c>
    </row>
    <row r="22" spans="2:10" x14ac:dyDescent="0.3">
      <c r="B22" s="7" t="s">
        <v>29</v>
      </c>
    </row>
    <row r="23" spans="2:10" x14ac:dyDescent="0.3">
      <c r="B23" s="7" t="s">
        <v>28</v>
      </c>
    </row>
  </sheetData>
  <mergeCells count="10">
    <mergeCell ref="B18:J18"/>
    <mergeCell ref="E19:J19"/>
    <mergeCell ref="B2:J2"/>
    <mergeCell ref="B5:B7"/>
    <mergeCell ref="C5:C7"/>
    <mergeCell ref="I5:J5"/>
    <mergeCell ref="I6:I7"/>
    <mergeCell ref="J6:J7"/>
    <mergeCell ref="E6:H6"/>
    <mergeCell ref="D5:H5"/>
  </mergeCells>
  <pageMargins left="0.7" right="0.7" top="0.75" bottom="0.75" header="0.3" footer="0.3"/>
  <pageSetup orientation="portrait" r:id="rId1"/>
  <ignoredErrors>
    <ignoredError sqref="I9" numberStoredAsText="1"/>
  </ignoredErrors>
  <drawing r:id="rId2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Agata Kairytė</dc:creator>
  <cp:lastModifiedBy>Agata Kairytė</cp:lastModifiedBy>
  <dcterms:created xsi:type="dcterms:W3CDTF">2021-04-21T05:48:18Z</dcterms:created>
  <dcterms:modified xsi:type="dcterms:W3CDTF">2026-05-27T11:31:47Z</dcterms:modified>
</cp:coreProperties>
</file>