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0C43B8D4-DC9F-4F55-9189-F5B0103ED7DC}" xr6:coauthVersionLast="47" xr6:coauthVersionMax="47" xr10:uidLastSave="{00000000-0000-0000-0000-000000000000}"/>
  <bookViews>
    <workbookView xWindow="-120" yWindow="-120" windowWidth="29040" windowHeight="17640" xr2:uid="{2F6FD5C6-A182-499F-B375-991722E403F8}"/>
  </bookViews>
  <sheets>
    <sheet name="18_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N24" i="1"/>
  <c r="M24" i="1"/>
  <c r="L24" i="1"/>
  <c r="K24" i="1"/>
  <c r="N22" i="1"/>
  <c r="M22" i="1"/>
  <c r="L22" i="1"/>
  <c r="K22" i="1"/>
  <c r="L20" i="1"/>
  <c r="K20" i="1"/>
  <c r="N19" i="1"/>
  <c r="M19" i="1"/>
  <c r="L19" i="1"/>
  <c r="K19" i="1"/>
  <c r="N18" i="1"/>
  <c r="M18" i="1"/>
  <c r="L18" i="1"/>
  <c r="K18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<sst xmlns="http://schemas.openxmlformats.org/spreadsheetml/2006/main" count="134" uniqueCount="38">
  <si>
    <t xml:space="preserve">Grūdų  ir aliejinių augalų sėklų  supirkimo kainų (iš augintojų ir kitų vidaus rinkos ūkio subjektų) suvestinė ataskaita 
(2026 m. 18 – 20 sav.) pagal GS-1,  EUR/t 
 </t>
  </si>
  <si>
    <t xml:space="preserve">                      Data
Grūdai</t>
  </si>
  <si>
    <t>Pokytis, %</t>
  </si>
  <si>
    <t>20 sav.  (05 12–18)</t>
  </si>
  <si>
    <t>18  sav.  (04 27–05 03)</t>
  </si>
  <si>
    <t>19  sav.  (05 04–10)</t>
  </si>
  <si>
    <t>20  sav.  (05 11–17)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</si>
  <si>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</si>
  <si>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</si>
  <si>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</si>
  <si>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</si>
  <si>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</si>
  <si>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</si>
  <si>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</si>
  <si>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</si>
  <si>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</si>
  <si>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</si>
  <si>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</si>
  <si>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</si>
  <si>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●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</si>
  <si>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</si>
  <si>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</si>
  <si>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</si>
  <si>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</si>
  <si>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</si>
  <si>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</si>
  <si>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</si>
  <si>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</si>
  <si>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</si>
  <si>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</si>
  <si>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</si>
  <si>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</si>
  <si>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</si>
  <si>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20 savaitę su  19 savaite</t>
  </si>
  <si>
    <t>**** lyginant 2026 m. 20 savaitę su  2025 m. 20 savaite</t>
  </si>
  <si>
    <t>Pastaba: grūdų bei aliejinių augalų sėklų  18  ir 19 savaičių supirkimo  svertinės kainos patikslintos 2026-05-21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</si>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</sst>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24ABB0DC-1340-49D8-A903-BEE921B18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33A55E7F-07A6-4E61-86E6-2C61937A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ED5F13C3-3F98-41B4-90B0-512E9310D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BACB4783-0086-49CE-B084-7E38109A9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51E47823-71EE-4735-85BF-096C52243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114AEE7C-A467-43E4-B630-A4972DCDA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A7FA2332-C283-4DF3-88A5-0E9865071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43E82964-7D0B-49BF-93A5-99D5AE7CF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26FBF0E8-72D0-40B7-9B10-474EF0B92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63195D23-4143-42E2-A2C1-490240E6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663C80C2-AB19-4ADD-9D1C-B92447BCF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8E3F1A01-63FB-43E0-ACDB-D0DCCBEF5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FEEA70F2-4EFA-4204-945F-0DBD37789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DFF8E4D7-3195-4815-AFD5-52650F386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030848AB-B6A5-4247-82B6-370FC3099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06F87610-8477-4FF7-BEC9-A4BEAF45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5BBAB2F0-28A5-4FC3-9C45-CA4D4BCC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DB03E7E0-1C97-4157-8003-52788E76B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8E2D5D03-5AC0-4150-8A63-EDE930BBD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D2A85CF1-18D6-4589-B3D7-C7038FA59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568BFED2-0D2B-4FAB-AD0D-7A1BE9F02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A0F1B98D-8DC5-4238-A727-095EE9B5F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0795FC7B-D2AA-4D85-BD15-DD82B7DF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8F4AE8FC-820F-45D1-9157-940B0E72D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E7C96316-A694-43CC-924B-31B654EF8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BCEDFB0D-D331-4DE9-A6CF-44626069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7C967B39-A1C2-4109-9471-1D8156E88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9F21981D-2B72-4096-BE3D-A951EBFD4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382697AC-30D9-4298-B234-D8EC7D7A1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A77CDBCA-0884-47C0-A88F-513A086A8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AE4B6A7A-F001-46E0-B35C-E748099C8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84DB7FF0-483C-4EE4-B610-9762535F8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C62EC600-AF08-41EF-8417-AD8339D57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8DAFF414-DB42-4D57-8F22-D536CA18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E75E0DA5-A91C-478A-8A1D-E1E3DF72B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728F90F5-5385-436D-A69B-B17FFDC04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964A01F5-4948-4E8B-B76C-69F2A35E5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757293BB-FEAD-4B3B-A658-CC94297FB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123824</xdr:rowOff>
    </xdr:from>
    <xdr:to>
      <xdr:col>1</xdr:col>
      <xdr:colOff>323850</xdr:colOff>
      <xdr:row>38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B6F76018-18BE-484D-ADAD-7287A49A4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124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DD7343A8-9D4D-4E4A-A790-796E4F812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A88C536F-1FC1-4916-9FBC-5E2638980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A9E13697-6535-4DA4-A037-6E6C189D9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4CC520F2-7F42-474E-B439-FF5C96C18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E162AB31-2E71-42D2-9A4E-D8441C27F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6071F56C-901D-42B4-A03F-DE11E26BE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A4E66534-F8C9-4FA3-8984-69DE980A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9E89DB9E-A57D-4406-990A-ADF126AFD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4F88AF51-978C-40F9-901E-8D7ED47D0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BE75864C-EB41-4BB1-80CD-9B15C5C80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965C6AB2-37A8-4BC3-BF2A-8EC7F73C8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5DCE7367-D055-49D6-8541-D2CA48CF6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A3DCBA56-7CFC-4994-A1DF-BEF054945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F1DD148B-1FBC-41FD-9323-55A9C11A2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83BE4D20-38C5-4C46-8FA5-7BA7A709B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4AE5A8FC-B220-4DBE-B042-59E98E049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4D8EF1A5-C31B-4CB7-A95E-C68B8D0ED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29674647-2459-49E4-82F6-9636F774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6D6BD490-D7B7-4AAA-9849-7899FCC63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D76EAA2C-D296-4744-8B93-8AB5ADA11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DFF2CE87-EDAF-4F01-9DEA-E56986B1B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7C1714C6-DC51-4993-AE55-B93F525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D9B05D47-5B86-4162-8AE8-3A31A177C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AE9F2001-9EDC-4224-832C-02A5FD45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AF63597B-AB65-418E-9CA5-7F3B01DC6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B0CDC14F-861D-4BE0-8BA7-A24B7BB59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D11769A0-BCA5-4703-8EB2-573F716D3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631868C8-3C3E-47A1-AFB3-828FDF8D6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0D9E16BD-6157-467A-834B-4F347AB1D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735378BE-565B-4A3C-AD39-87ACC54C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69D8D342-3AF1-4D59-863E-A32C80B2E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3F1305FF-8BD4-4E0E-B54F-7129F3F06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4CD867A8-C0AB-4020-9AE7-9A883458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D53BCEAD-3753-4805-A252-365C0A492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EAF9BD48-9EC3-4579-9CE6-00AE3BCFC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04E9955E-1D6D-4397-A425-F5C4AA09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807C0F69-6075-4562-879C-55982288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D9E9AA53-ACC4-4899-9BF1-EF6369E4D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AF95476A-F407-43D5-A8D1-2AA859EB4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EFAE2C16-81BC-48AD-9F58-899B21BFE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4FDC8E33-496C-4260-AFB9-C1E47B34D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7A3DAFFE-C15F-41AF-A9CB-0A03042B9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76BB1AA7-C173-4BA9-AB6F-CFB6D6613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11170137-6020-40E2-A7D7-51FCD8415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25D044A0-FF16-4C9D-929C-4FDF5D78E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1BF76EAC-26B9-4B5A-9E14-03CB4C25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5F100056-BC9D-46DE-A26D-25B0EE70E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55B12337-E039-4871-88CA-D8EC025BA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44C6FC88-0708-4DA6-A804-0AC146D36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23DE3B0B-CAB6-475F-AD93-CD474E7B7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07152FD0-9FAD-433A-ACB4-5E4C27F2C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89F55F25-E016-4DE9-AEBC-C93172D58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CD4DA6C0-D13C-4A1B-8198-0F7962E1F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C63C7187-7AAE-43FF-86F0-37F43AFE4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A4192B6C-FAD6-4A15-B5A6-65B4222AF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21CED012-24CE-458D-8B35-2CEDF1E55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A2174751-D560-426C-9FFF-9EBE690F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77B72B89-0CC8-4A0A-9760-C0C272AA3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F4FA335B-6A7C-4311-9080-290DE4A39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13D42C91-92A3-436C-9D57-3A5F5DDEE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007B8FEA-C844-4871-85C8-348E9D5C4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E70858DE-A4DC-4C86-BE10-7D7F04C15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785B8DDD-71F3-4DD2-A98C-294DA590E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1D3ED033-511A-43DC-8EEF-4FC3B990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08C9D57C-A6A0-41B8-A750-31D99FF4A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8E3C0CF9-6DA8-4439-ADA8-2F96D178F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FD2D6385-987B-4DCC-9D2E-2C28288E3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62FDF64F-93FF-4090-8CA9-B3F0A4C7D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77DA7098-C4A2-4C29-84AC-FF5E78745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942884CC-1467-49E5-9DFD-3AD05FEC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44A84EC5-BFF9-4473-82B2-AAF1A0AC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683BA25C-BE7C-4ECE-9568-E75B88A19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6CBA8ADC-4EE5-4741-9007-FA0D21AF5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91DD2260-6079-4B7C-9026-F51E278C0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A2135D96-450D-4D2B-B2CB-B6A2AC669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375A5580-53F2-443B-9BE4-84A94CFD8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2E7E6BD0-6E1E-49A7-97E4-BDA4849C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8F6FAD99-FE23-4EDF-9769-709185A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56B556EF-7317-4C61-9230-065AE3FC6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E3438A6F-F344-478D-9C22-89A8A1EEA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DC982620-F784-421F-B277-1194B20CA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3E40BAA1-45E8-4899-95D7-0A8277329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1735C248-0DAA-4BAD-B80D-2659C02C5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5E6066C8-D9DB-4DD8-B569-85A434AB1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EB5517E7-5E4F-4EB1-A48C-B25254453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60E9BCD6-B154-4FC2-B46E-B75C56509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8A0E781C-5C00-43AB-AAF4-C2D8F9B5C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453F4243-50B5-4D76-9E9B-D323342F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90931C54-B7A7-4A0C-A6C6-9C0A9E177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5C63AA2C-9300-49B6-BB5D-B18B8220D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0AC31BED-46DF-42A8-A201-865D02C63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BB406A6E-7BF1-44D6-82A7-F03A7BD08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873367E7-05B0-49E4-9730-0D2CC5AF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B723AD48-1E0B-48C6-825D-159567C5B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44DB32A7-903A-4373-9001-92407639D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F7DE241D-1A67-497C-8409-C7B683CD6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5459A107-D0F6-40EC-BC2B-80698EAC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12424C24-F71E-4614-99E3-78E947A64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0AD13261-8ABC-486A-8834-D41FB35E7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9AAC2AFE-CD18-4F68-BBBD-2A79E8D12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2CA3FF03-D6E6-4748-919E-D8EED01B2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6D973A10-6824-4632-BCEC-3D4B1D8C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A0F463A1-1B77-417F-BD52-DD9AC940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ABCDCDF0-22D7-4B81-8C56-79574FE8F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540DBE20-C318-4CCF-AF5A-8A306F5FB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6A4013A8-D4A2-4D42-9FE1-CCD06BC2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9EAE2509-0038-4F43-A95F-82EAD1DE0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8C6FF7BB-67F6-4268-9B6F-F2F0C0E65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0D4B26CD-9AF7-4E38-83CD-461DB2CB1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3457E659-4B41-452C-B1BF-067B3F21E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09A0FE1A-A0F5-4873-A4F4-74D96D042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D094B274-325E-41ED-B3AF-72CDCDE4E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46781689-20F7-422E-9F7C-F78AFB72F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7C630B25-FCAC-4CFE-8816-6B6F0C719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CC8B4992-EF68-40F9-ACB7-32E1B369F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0C6DF238-DD45-49B0-A462-F68398A3D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C5B5B729-8F03-415A-AECF-40B4BD541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EB6CE014-7060-4562-857E-7D0EAD868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87F6FF14-052E-489A-A6D1-65C341DE3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7D99FC23-6A46-44AA-9651-D04B6C457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EF38FA9C-96F6-4215-A98D-7F6CECAA2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1F39E536-0681-4FC7-A30D-0E51854BC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B017C45C-E3DC-4A89-B1B6-85BF95164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49D85A67-9D6C-48D2-B5A9-3F1037C07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3EFC7C13-0531-458B-8B5F-EAC017FCE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ABF97406-CEFD-48CF-8968-C05838B82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B541A451-CF98-4C1B-BF97-85F0F7113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E90726FC-8461-461C-A709-6EEE4807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7DDF48B7-3C7B-48DF-990B-C996D5BC8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BC933403-285C-45E1-81CF-BA60BA1AC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1A8DF02D-4C0D-43DB-A90A-687825F5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28542E02-9098-46D0-99B1-FB9E14A41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06026E9D-F343-4D2A-A86F-59BEF935A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DA75EB72-3193-4433-AC62-187E6E69A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7F2CEE8E-479E-4071-A291-846E1D5F5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7BCA5D10-EE01-4963-BE42-E1E22726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E2D9ADB5-D687-4669-BC3B-E3EBFF018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8146CBBE-B3D3-46FA-BE23-F158F8672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3814FDAC-EB96-401C-A63D-904FCA16A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82298CA7-DC6F-4A01-BA0A-A95C8A922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03156717-AD86-4C46-933C-E67DFE81C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0E4388AE-433F-4E2D-97C8-64B1CEE6B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E6CE5339-927C-425E-8E86-5A87EC036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E01CBD7D-127F-4FE6-A847-3D7F58057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CD73A108-EA2C-4025-BA96-916B57787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FDA00132-F3A8-46DB-A409-280C59B8E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AD3A9D74-56F6-49AE-BE08-6A21B18E4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1E38FFA8-839B-488E-9198-F0793F46A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242CCAA4-05E7-42B9-958A-B9D37F67A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F0B9E393-70AF-4529-9FAE-22C254F14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9A826945-02FC-44F8-9310-1E6AFA2F0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C48FDFAD-18F8-4F89-9A22-2F44D1A06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4889E379-A2BD-4F63-BBD2-6F1A93368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975C3A53-09A5-4C90-8D8B-854F5D7D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AE4FE03C-0CC5-4A58-B53C-F9B7344BA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9E8A025A-7881-449D-956E-2B03E273B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1146E03F-74A6-4A82-BEC3-B651EFA36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06BA9404-BA80-4746-8C5A-924BE6D19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FADDA3AF-B19D-4DC6-A3D0-B804AB025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87D46AF0-682A-420B-8184-9771C35BA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03D45338-9ADE-4FFA-BDCE-4961CB8BB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69089309-5B39-4639-9313-2BC10CA53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93A0E70A-D57A-45CB-848C-CB24A92C6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423782DD-0E54-4968-A4CD-ED67EE2DD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CE3D41FB-9CEB-432B-AABA-7ACADE87E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95CBB4E1-B59D-48A6-968F-377041E33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985C69C7-8A1E-450D-BFF8-52FB50CB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6CCD22C0-732B-4067-8D42-5D9909E6D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E4B1C967-92FE-4C36-B0E9-CFDB0BFB7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23831CD4-CE6D-46B4-839F-689EB768A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9B817EFB-1CC2-40DF-8663-0EF1AA5CC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240A30DC-C3B0-4757-8340-8F1947B56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02E146D0-D14E-410D-BA17-EFABFFE25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2C75DC70-900A-4E8B-9980-97D6E4D1C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4D84A88D-7EE4-4510-96BF-5AEB2C630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E0F75E23-5E8A-473C-9A43-C0F955D8B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F4C78555-7C8E-43FE-A7CB-3CEFD3E5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B8997072-BAB1-4AB1-BDA5-426D82DA7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17BAED78-F3B7-474B-B563-D257DA3E8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33374C52-FC03-46C1-A48D-9F6B0DDA1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DA021115-423E-4FBD-ACB8-4E3D3364F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672C8ABA-C0F6-4B0E-B4E1-8DADDEB1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2AD9D33E-DF25-491D-9C19-749776926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B5FC56FD-03D6-4E87-8354-AC6AD4FC6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3C650F95-2911-4C32-A46B-0A7203B42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5A48CB99-016C-44E7-BF1E-9F1975A16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899B70E5-F61F-4D8F-B57D-A5BB28C72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4398ABFE-0A43-441F-B1FC-89DF8094A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CB9640A7-C7A6-4D4D-ABBF-16502283C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64D56BD6-704D-4FD3-BA54-FA58FEE9A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28ADB5CE-54BC-443C-BE66-7AA7AA22E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A4A9A00F-9DFE-429E-827D-5528D9191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0BC74933-2228-46E5-A8DA-1FB88F0C6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15BDD97E-66AD-4D10-B102-84EC7F55F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EECA3BCB-46F4-410F-9007-1EA91A6A9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0B807ECF-DB23-4DEE-966E-008EA9B39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679086EF-F4B1-4366-8B4E-364463461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8EBA3173-A58A-4F84-9A57-BEECC4275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AEF89DEB-FA19-4D4B-9CAA-81747B44E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C7042C8F-8084-4EC5-9BDE-0D3745221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A4A15D60-A94C-4430-9CA3-A4538213E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997E9676-17D4-446A-9044-B3DD9ADF9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7817F5DF-4E57-40F3-B770-A43BC4B94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08C65AF2-854C-41B7-AFA0-B8C9BAB6A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56EA566B-E74F-499A-97E2-0C48BAF00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5C2C4101-FF5F-4222-8C11-8F16E190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1198762C-048A-4D45-AE81-402B45D40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D4BD0F47-C4AB-4F9E-8F57-16084100C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4D3058F3-EBAC-4995-9992-29DF9B0E0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8F6E1EB0-86F1-4339-B60F-D3DFACECC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FB8F8126-6723-4AF4-9CFB-22F5E9FCD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69444A36-6096-4F0A-8930-D71895CA2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AAFBAC34-61CB-44EF-89C0-823F51BB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1B397A73-42F1-413F-B370-2750EA9E3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AEA5BD29-F499-4CFE-8996-C03F36A50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AE73CA6B-971C-49B5-9490-974B9EDC6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D89DC580-5B3E-411B-BF49-AE036541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8A928422-3C51-4767-BBDB-C856E59E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2787336B-8554-451B-B252-78EBBF3CB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E1B8FB46-33FE-4B1A-8609-4F65E522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A68AF9A4-3182-4A21-A1D8-B2848AED5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63215E4B-F287-4BFE-BD68-0D8A7491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268D31C4-BF53-4C6F-9E5F-6192034D1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B0E581A7-98E4-4C93-8C0C-B3927FF6E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D1C753E4-4E2D-4ADE-8DC0-5935DC5F8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065F8634-F298-45B3-8E8F-5DD1B5250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357C7147-CC69-426D-A0FD-46818D4BF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B9B06582-A6B4-4E62-8CCC-5702A54E6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26A30BEC-D2EF-4D8A-B7CB-906062E7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4F6E6DE0-7C26-4B96-9C9D-9DE0965A3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A9F4CCD8-660D-4412-8B80-53EF3AFCA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DF5AFB7A-41DF-4A9C-A7AB-95EA0CAF8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D33E4C02-628F-4BA4-A895-3C06B49F5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7FA8C417-BE6D-4D60-A89F-295BBBD6F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6B37DC33-C7C8-414D-B479-A15E65F5E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1A53CB9B-9F02-4F65-BE7A-8363D2CA3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18BA2833-43FD-4A6F-94FB-DF80158C1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15651D3D-3C25-4BDD-AEE8-9ED40386B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D369F941-C80E-46DF-9EB9-1DA793F75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2BB8FBAD-057C-4FA3-B803-4BCB9D266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98FE35E5-71A1-42F8-A7F2-59288D3B8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DC2116D8-D01B-4E9D-94A2-DB3B73C5A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0BE60329-817E-477A-A04A-2371E387F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D25AF225-271F-4EA1-B0F2-978E0EB56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09FF25C5-8DA9-42B6-AB2D-A40BD573E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175CC455-E14F-4C78-A85D-8E8971E36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91B5B759-A51B-4C0E-A01F-D23C1F169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22AE8129-C6DE-4FE7-80F3-9501D725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E5177900-DFD8-4E90-85E7-297E1031A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83CE8E47-D509-4502-A96B-23FBC5DBB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F6D2D02E-788D-4FA0-A8E0-13D88E6B7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8F7A7B02-56BC-4B6C-8B78-5B77D99CA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492E7AF9-25CD-4BD7-8C26-4BA6FF6F3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B59B4D33-17F1-496B-8496-8AA77C80B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A71ABBFE-2C18-4A30-9573-5C12332F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8969A6AA-0921-41D1-960B-1C86A108C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8912610D-E825-4F4E-B9C0-E502D2EF1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E8AC3013-96FD-4B54-84B5-2E878F2B0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898B9459-DD0E-4381-AC2A-DD25A4FA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94CD9905-434B-45F5-B3D0-F8055F8F9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7803CBD6-72BB-4CAE-90A1-7E6BB145A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F6D9F17C-09C2-4860-86D9-F840EB473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76DACCAC-EAB9-4106-A0A8-B3D7D504F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AB306D71-394E-4063-ACA2-5212BD36B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431A58C6-A16C-465D-BA6E-34E686A4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C33065BB-0852-442A-B51E-220F7EC86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01974339-FA78-4C3F-A268-E9E9FA99C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ABADD676-10D2-4897-8971-4803C6AFB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38A8C808-E894-4203-8895-C3B758261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28FE8E69-B185-4272-B0D9-DFB5B6398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636242D5-ED0E-4E5C-9A02-5ED908898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207618DD-CB4D-49F6-93DE-D4636D950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E53DD83A-7071-43F7-A6E0-F97F8D549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12E0B66D-6591-4F3E-9E58-4F8DD868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114EEE4D-6C9E-40DE-81A0-6A3A04C5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BFD9E363-1F5B-4849-96B7-8B4CC2C70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AA4DB4FC-8F9C-4557-AD52-0452EF229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5253B97B-6BBD-4C08-8A2A-5666CCC79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F58D2298-9002-4C52-9260-4B08A8A2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3B849124-6BA5-40EC-8D88-59FBB7B62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BB76067A-411C-46F5-86F6-994292BA0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993D8417-0B5E-47CA-96FA-A0C55FFC9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901C3FB2-16FF-4E60-8D10-3CB89AB9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C1E433E6-2F8D-4726-B30F-CAC589CB0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208BC0EC-C462-4668-B691-679AE4E66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0DB49F78-978D-4BDA-A1FB-7C64AC498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BE5492CD-CBE3-4958-87DF-AAF6A7324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100AEA87-B8AE-4BB1-AA77-A39F78DF1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94BDC718-6750-404B-AFDF-42D48A1FF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0A77663B-A2B3-4285-95EF-B081CAFA7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2961FDC8-8285-4DC5-965C-85D28BBAF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6A5DF942-FC88-4867-9F78-DEBF5EBD1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CD537856-741B-4C59-B5D7-8E327062E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5EA28462-D202-4C39-98E9-B3687937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90664F9D-E09E-4357-9F4E-686A9E506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0A9130AE-15A4-4DEC-A866-9B5B5F10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2990C358-2F51-4F87-9A1C-055051B03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DA280B87-2570-40A6-BBCC-7DDCD831A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0C3F4FCA-30BE-4496-963E-5FA35BF6E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B3DEF8B6-8F3E-4B58-A790-D8702E386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AD188356-E418-4AEB-8147-0FAA42249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FD8EA27A-FC47-4494-80E5-81916D5A7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B5C091D2-0BCC-4EB5-965D-1CC03B3B1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F1533F57-2D47-4599-A0F7-25FE3C773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54DCBA24-6421-412B-A0B8-A0B1AE776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58AC1BAB-FFC5-43E9-A5E6-A28A3842B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6EE5D515-C650-4B07-8AC7-CF13D63D0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9FA9AACF-E3C1-445A-8AF2-8F04CE6C7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1517FA16-E312-4E02-9E8C-535A4B62A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E7F0ADBA-08E8-4F04-91A3-96A91380C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9C319959-B343-487C-AED9-077764F20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CE76919E-98A1-434C-B734-384B39C5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656E67BC-7D40-4EB0-A25C-DC9961EEE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51FE542A-5A4F-4BD7-99E5-F18ED6D09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ACE12A60-24ED-45AD-A6CD-D9CE69339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F1A575D7-5051-47F4-9574-BFF1D3982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9BF6D384-688D-4542-A1D4-22FA7D20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8F1CB6EF-2C17-409B-9B31-0ED387DEA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061950B5-D583-4496-B07B-1BAFCAD3F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42076F0B-906F-4ADE-91CE-A2BAE0AC7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05227CBD-5A1E-44B9-9C4F-1BEC3D0A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7BCBF370-C7BB-434F-8D55-D9E6DF0CE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E125BBC0-3C2E-4D5F-88D6-E857BB7C0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B92F4C79-2826-4A26-B671-C1C2D0BC5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C7E79436-EF54-4FAE-AA76-9EE8F0F07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FFAB5560-B23F-45AB-97DD-0C779D8DE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CA97766A-3D3A-4EB1-AACF-C100A0C29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C49CBDAE-CB0C-42AC-AB8F-9CE4935F6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EF6E8DB5-1790-440E-A4E5-338C8942A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2213DABE-387C-4702-80F7-735059D92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A767BCB4-7A76-4715-8BD3-081A80447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7D0F48DE-0148-4825-B093-59AFDB7A3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00D0B18B-F60D-43D0-9C69-915BECD3D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248740EB-6074-43F5-AB34-1505660D8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0B07DC57-E346-4749-ADAD-6FA27A13F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1470AAE5-CFD2-4362-B343-715E79A09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632FC1A7-9CDA-4EB6-AF9C-EC8B80CA4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0B6105CE-41C3-4326-93C5-B5D1FE10B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7F10F42D-A55F-408C-83EC-9EBB4B93C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43C1EC26-915F-4F01-9F8C-123999019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CC83E595-16EB-49CD-9550-23ED37D55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3980D9D9-B0BB-4AB9-BA7F-949F078E3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865398A2-DEB0-4A78-80CF-F28B8AF66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446A88B2-4D33-4C07-9A7D-6C4496992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89C39622-CDDB-4CCB-9CD0-32FE8A8C4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ECBB58C1-95EF-4805-949B-D5236FE3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DBF984ED-3245-40F5-AA0E-D7235C10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ADF7705E-F4AC-4A8A-AE54-398564225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C47A4571-BBD2-43BB-BD77-218F11E84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C6B36C60-E6A8-4977-8B80-AADBC126F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7BCAD77C-93F4-4DEC-B306-208A8F88D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6E92F8D8-6972-484C-B313-E3E636292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09F12C5F-6DB7-4F8D-A9B2-A99EBD03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A6CB0F3E-0038-496E-AF56-F88137071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71DEB3C1-126E-41EF-A8F0-0D5B40454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033339B1-5E28-4FFC-BFC7-4EBAF7394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AC835ECD-742A-4407-9E86-0B93FF44C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A6AA9832-8334-481E-8BC5-9F1DA264C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45B94298-2C6E-479C-A220-7DA5EFE4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1BF70A4E-5B58-4A93-8046-3BCD2F8DF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7179CFC8-BF59-4BF4-9038-890C1131C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971ECA4A-A339-4DE2-BA9A-1BFBED789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0A91F0B5-1D35-47F2-A9B3-45E40D8C9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BFB3D5A6-9D7F-434F-88CC-765BD9DFC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1868CC66-34C7-4952-9AF1-FDE439630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854B2E2F-58FF-4546-9013-DDA9E1948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19DD4BDD-8986-488A-A4FE-E2347ED2F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200A99F4-5BAC-4BE3-9E3B-5F02972D5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35B94111-CB87-4130-93E8-A613F5AE9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835F8D21-DF72-4667-8C9F-DC279260D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E23DF112-10B0-4C77-9711-9D4EB0083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416EEC02-62E5-44DE-98A4-F6B0EF9E0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D77A5551-C972-48E1-9AA1-00FCC342F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9F1D1374-E70C-4B54-B329-CC32D9EE1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51795310-43DC-4910-9021-1AF0C86FB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35203C57-C9A5-45E8-8735-DEFA378C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56EE1300-0E34-4286-AE36-8A161AC24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EE53590C-AB52-413E-809B-0598C418D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70742BA8-1733-4FFC-89E9-D0210F0EC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FD8D2EB3-35B5-4536-B76A-44E639DF0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8FED0A39-7419-4DA3-B42D-1BC8081AE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D74D8271-7CA5-4B10-9529-0D3D879CF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23EB4D2A-440A-471C-A789-7D1884FDB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D7D50FB3-D22F-4A4B-B4A6-1970A885A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B9E99B43-9D3F-4B94-B428-68FBFA0E5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5709E778-B4ED-4240-9113-118F902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0FD2E9C9-1A7C-4738-A013-DCEEB58BB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7297623F-3DD9-4BE2-9A01-1ECB5A451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2B44FB66-82C0-4130-953D-EF9FC0989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6B013152-B2A7-45DF-8422-47B2EF420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B41B1AD1-EB4E-4F67-9DDE-3478B5142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88F12D7D-02E1-4737-AA4D-42B6A36A3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9548FBD9-7A32-4752-B696-EBAAC8BF9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4FF65613-F5E4-4680-9FA3-E371943E9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1E21BCC3-E0E0-4014-8458-6C9D235D9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3F84FAF0-A084-489D-8410-2EF1842D9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0370DA51-5692-4DF4-A129-DDE60EB4D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E92003FA-0867-4C34-88BA-F586A48AB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5EA73842-08D9-4BB1-8429-CDC9A8BB2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D60443E4-516C-4D30-AD96-B3EB57F25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99610B60-48DC-4DE0-9FC6-043712B14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EFB0F102-4577-4E8A-9B4B-47A73B70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AF5F0D39-DDDF-49AB-B0FF-53234B079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1315F27F-98F3-4675-AC1D-3CE129535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0B1CD2E5-EE8E-4DE5-980F-6A0F7D4F0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277B7299-2C68-42AD-A5FA-916B355F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4E0D35FC-4778-450A-AEBD-A2F4E5B8B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9295D17E-2BD7-4C83-B4D1-D582CD1B8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35B2B35C-C0B9-45DB-86B7-6F59ED80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CEC5D527-784B-49E0-9F66-489DE85B9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C7928D05-1C4E-4486-B772-016557D07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9E924EF4-9745-411C-95C2-FEF1E4FFA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DFCED42B-9593-4FE6-ACEA-680966C58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79C02241-EB25-471E-AE57-95470165E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2A9EDEED-6953-475D-95B0-2884A7355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9D4047D8-8377-4A94-8C31-4A6D51830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5542803A-7CF1-45EA-8F76-41B81A8EF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B2F3C32B-935D-45EA-8C31-9036B0163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9D6B7F45-1F48-4CB3-919E-BAFAAB2B9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DC80CD51-A9B1-4C6D-8488-B6BDFCFA2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1E298D90-268D-4D65-95FC-673A927E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0E5A35F3-9274-4005-ADB7-510789D17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73E6E508-0D03-4716-BA7B-CF4F4596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7496E782-60E5-4B67-8F3A-482D35EDB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32E1845B-13D2-4220-A70F-C2B342A76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CAC01FF0-408C-4CC0-B808-BAA5BE46A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CB3561BE-3262-416F-99A0-453CBF060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6A5599D5-82E9-48E6-AA6D-DCADBD4C7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6D136E56-01B6-4AF8-86DB-E15F35D5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F99042E5-9FCA-4526-9160-C53A12993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A8D8A302-B167-4AB2-9499-4CA6DB73D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5B5FC868-26C9-4FF4-A073-E18240331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F2E5AAFA-46C4-45AD-8DAA-CEA183A38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5CA6F8C9-76AC-405C-B660-7E5433C7B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0F5D4F5E-4DA4-4DDF-BF88-70ED2A051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03BDF938-FF08-42CF-832D-BA533CAC6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B03AB840-8CA0-4D32-B9CB-F168FBF35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E21E3C86-EF4F-410F-B047-472E64486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13515E23-3E62-42E4-A7DF-66F7972E4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CFC4AC92-4F68-4ABB-A645-BF1F7EDA0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F56BA206-E452-4F83-A076-6F275822B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D9D9ACB0-A82A-415C-8DF0-41DA125FA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3B95C69C-6935-4BF4-9921-F122FD000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D2EE8630-A52B-42CF-A974-77EA904E6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43DA052A-66DE-43EC-B9DF-321F3782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2C024E64-D4D7-4EA8-9C1C-1596D200A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D759E0B5-8CF3-4146-B07E-8318CA36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D0F0DA91-4EDF-409B-A846-175A19C34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04B6EC78-AC67-4B6C-B44E-1E2FC9903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7017124E-10A8-4084-B6ED-18B216BD1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F4EE1327-E2BF-4670-955B-63B265251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0F64DBE9-9E33-485B-A45A-F4E6EFBB9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1FA45CE5-87E4-4F68-9158-8AFB234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62971D39-F46D-4870-9078-FCA64BD4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935EE8B8-FB9D-42A8-A12F-DBAADCC50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9ECA7002-B2F3-4A19-B040-B263DC0FF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BABB66EB-E14C-402C-B7C8-3E2C26B72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9C7E7531-1DF4-4BF2-9598-551069AB4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EC9BF004-30D8-4F3E-93B9-A3199523F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190564A0-597A-46B8-BA38-BB0C7FA99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3E5CCE95-AE13-4FA2-8BDB-15D34AF89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7B799D1E-717E-463B-88EE-A209B9323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02C31BC0-098B-43AB-901A-925E4CA20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5DDABEC1-EDCA-4844-96E1-39B6C2A8F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BCB53DB9-2195-48BB-8E98-989753304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33E7F395-5A48-4AEB-AA3A-B991061A9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81E88C36-3EA9-4C20-BE1B-6FE2B455A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EB0D187B-43F0-4EE0-B631-C2F4CC58C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42C21A3F-1B39-4A98-AC3B-C9CD3F72E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0987A7D5-3988-454C-A1B5-F78FBDC0E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81807A82-98A4-4430-859A-0AD11A94F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4F18AD44-A256-4BA5-B010-5A64B263B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582F4662-89C1-4DCD-B309-95FB90552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F28786B7-F2A9-4359-979C-57E970F48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8950CABA-BEB7-459B-A89C-0318D547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6B53870C-FCD5-4C7B-B9A0-345A350EE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442881B3-3B91-40EC-81F7-E46654CDB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3B604586-6C62-40E5-9E47-3BCD3062C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66454D96-5741-4240-8E1E-D35AF4E3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E2368B07-7750-41EB-AA72-79885D95C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F4BBA770-6D56-4F5F-965E-9FA24170D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27B8CC7A-B64A-494A-8AB3-F5C4B697A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25C6A078-A6A7-49FA-99E5-39219468B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8DADD076-CEA0-4ED8-A701-F58FB8B2B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1BFF5AE7-002B-423C-9E1C-9D9F847D1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392F9459-AC7D-42A8-8C06-61E083F01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4A31D879-0C4D-4AAB-AA90-CD64DFE1C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E7906B60-C974-4DBD-B37F-EE35E2C36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D51F80ED-4B6E-400F-8B95-BAF3FE70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492D3A4F-508B-44D3-BE35-D25B757D8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9D97E650-15DC-4A50-9531-FC2736C73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AC9D4D96-F826-4DE5-A34F-5D0F04A2E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77FE05FC-B573-4FCD-A95D-C0F8695B5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AE677ADF-E5F1-4283-9F31-F3930134B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4F84D677-47BC-4AC3-96BC-0BC862087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D1924007-D9A3-42B6-9045-4997248E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21EAD454-5D80-489E-97DE-D03AA82D1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5DF1BFD1-D4E4-4FD1-81C3-597044086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9D6DE92D-418C-4E10-ADB4-4ED41AC8A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99003694-76AA-4651-A28E-1B750BAA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E612837B-7C9F-4532-A04B-206025A5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C61A7255-8F7C-45B7-99A6-67FB48DB2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CEA7906E-6302-4735-98B7-6E5D12E60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4E277FEA-916A-4766-8A2F-B5BA8C377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B3403740-3570-4987-9EB7-687FD153D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9CB0ED88-4170-4D4B-A229-E2933C4C4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BD09B334-EAF9-4EFD-8735-C19B4911E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1DBA95B6-8E7E-4E19-8ABB-247D0B796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B40D9805-AF72-47F0-B1D0-AE7E87C56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827428AA-A086-4509-9E0C-12A3B692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B6608DF6-4FDF-445C-ACFB-DCABF2B83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91C52F41-A172-42B4-9023-8A54EFA66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60685537-65C8-4A02-AF1A-1FF9D69BA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CBEFD80D-F7E1-4C4F-A259-32AC3FF28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BD88A9E1-8ACF-44E3-AC65-FB1B48653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4516F77F-FFFF-4E04-A340-E80B183A5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374E898B-0737-4B8C-84E7-CF077F669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30055476-A203-4E92-9B96-3BBACF811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D61399D8-D5A5-45EB-A5B6-E38F32F7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6AF0654E-7ECA-4110-87A9-93AED701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0D6EB834-2797-4407-AB8E-B86253280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E846AC6D-DAD0-4FD0-BFD1-8ED856CAC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C2346015-171E-4F9F-BE0A-9175A3CDF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8F89A72F-CB09-4771-BBAE-AF37558DB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93EB5959-4074-410F-A8EC-DFFBDF0BE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5FEA5D1E-FBB7-4309-9522-4B583B01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BCE55A5C-939A-4E52-91C1-174D25724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CCA40AC7-5F67-4002-8FC1-093BB7E51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59A79E3A-C724-48BC-81C4-2C10BF4A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07137EDF-4F04-4565-9F5D-B375275E5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18C6B690-3E67-451D-A7DA-9C2FE6937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30C78860-E9A2-474B-8078-53848763D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A47EA447-D71D-4B78-A119-1EA70B208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06E70C99-F525-4522-A388-1E12562AE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A2E42A7B-315B-4050-BB0E-89F0B20A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2E5B7EB2-A29A-4F50-9911-51616286F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D820D466-BC22-4916-A8D9-3BBFF4A03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6710A8D3-5E85-4666-A29D-DCDD70D64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23407E4F-4BB6-4AB6-8DD5-7E46DB268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3F57C5A3-97D8-4851-9386-5E78EF45A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427B17D1-70E6-4797-AD07-4D9A4B36E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57EDF850-F2F1-440F-992C-B62F5A65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24FC3A4F-75F5-41B1-83A1-BFDDC6FFC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FA5EE5F2-53D0-4CAB-823F-D0B9B5427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3F96DEF0-F8CE-429B-8F0E-5459BE369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47C786C1-B91F-4104-810D-1B57BBF6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635CB211-34F7-4959-ACF3-2398FC265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A404CF16-8AB3-4F61-9E55-AF7DD88F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312D08F9-7678-4586-B064-4ADEE31CC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792C5AAB-88CC-4C77-8FE0-9237A929D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F118EB5A-6522-4CB2-A7DF-84D81DA53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FBE3405E-A998-4FA0-B3E8-75169C37C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86182DB1-A5A4-442C-80FE-4FDFD458A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7B70974A-4A35-42CB-83B4-CF9359AE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1B75ABA8-34D7-4E8B-9276-27B705412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69A3BA62-DBA7-4DA6-BA50-89ACB6657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6DFEE0AF-3F7A-4FAA-98D2-CBF9F61BA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A37F377F-EDEB-4865-8DAB-A9032CFAA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D3938D80-BE74-49AC-8D2F-2F7E137A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C129A031-C93C-4422-B459-AEE8719C8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995E9FDF-0988-4EE9-A4C6-095ACA80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EA14CA7F-9A71-4964-BB92-F74956863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BC892733-F166-4D06-8DA6-F1D6AA5A2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F08C69A6-C700-4829-BBD5-6FCD9EAF5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CFD03BDE-9C49-42E0-B9BA-1F30E67A2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04BEF081-BCA4-467A-A37F-B5ED66D30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5C1D3E92-8D82-47ED-80B0-A2784EEAB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D78830D6-6793-4C7E-8AEE-CDF650E56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38FF2209-6ECE-4E7D-8168-556D48D9A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C194CB0C-0B6B-4EDB-9074-E94E0229C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09A0CB79-71A6-4D9C-A4FA-F6921E0E5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F4C217B2-9DD1-466A-BA8E-024CF2968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53070145-D63F-475D-8ECE-EF17A60CA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0015C92B-F6EB-433B-A6E4-1E45D649C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13AE441B-440D-4D61-8181-C66965EDD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181B2E30-94F9-417E-8B6D-0C7BB2502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94DF2ACD-8B7C-4600-90BC-E43F42A3D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745B9CFD-45C0-42E5-B745-06549D22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9131EC98-A16E-46F0-A671-8AEA6A7EC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01E25A9A-D3F8-45A3-81F9-790C19285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3F79F1C5-1F1C-40AC-84F5-83810910E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D28192D3-4F87-435A-ABC2-F6B7A98C0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A97C59F0-1FC2-455D-A22A-9398330A8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8C82DE5E-3636-4C64-90CB-BB78233FA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1FFD54C4-8CC0-4BFC-8CB8-6A51547E2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CA645916-8C8A-4971-937E-0E3161BB3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A688467D-2810-4B44-A123-C188CD8B5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C1ACEF89-AA66-45A9-A247-7A2F81018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2E32AE98-F9C1-4AC3-94C4-9359E28BB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94352C9F-67B8-4884-96B7-A63AC004C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01E9E764-6C08-4122-858F-5399980A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A75B9829-93F0-4290-9C3E-8270CC1D1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4259F005-9074-41F8-AF46-7E14C64FB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E46F78FE-89B0-465B-A74A-B5A7C9B4C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BCD44E55-F76D-4B7B-9E96-58D38509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5A0C69BC-6E3B-45E6-AE08-CD8974D02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A37F7639-3102-4725-AC5A-151901974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2F87463C-A4BF-4360-9CF5-49634F03A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32755622-38AD-4787-9C92-B3915B519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36C44CF5-86FA-4777-963E-00C65EB0E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4C6A6BC8-A27B-482A-98A5-5A39FD388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A6C706C9-7D6A-4B22-9BA4-48B721F85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12E4F53B-5747-42B2-B9A4-DCFD753B3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2E8FA218-9200-4AB5-9E4F-7F58C5129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59255B66-55DA-4EC6-8DFB-0A4C0F3FD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FC7CEE9F-19A5-4644-9EC3-20CC29302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4F3671CC-BFB2-47B7-B9E9-3237F4BC0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E55A9160-85FE-4245-A1B1-583A8BAED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F4B5D469-3531-492E-8B6F-1E7A5960E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E9C1CFBC-0113-4C6E-9DEF-E44F4BCB2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CA93FEDF-E494-4C2F-8B2C-44B878054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0CAC6FF4-EEFF-4D2F-B68E-CCAE4C953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762CECDF-3728-4F92-9A74-4FC94A942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C3B450C2-DB0D-4E5F-BBF8-10B1136C9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E2A9EF78-50E2-4267-9964-1CA5F099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CE13AFC4-7118-424A-8DFC-84A63D76E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4D00F598-3EDD-413D-8BC3-C9AB6BFC3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772437B4-2F56-483C-ABE5-91B73ECC7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5F959AAE-80EC-4F1D-8D44-21CCB76AF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CFF2EC1F-8BC3-4FD4-A5EA-FBADB98BB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FAFE9A7B-CC1F-4C0C-8EA7-DF2202C9F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CF7F3C35-8572-4C5A-B9C7-52D8095E0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33ADA1A5-2F48-4EB4-A10E-4C99B8C2D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F682FF85-C19C-4695-A5C6-AC81AE86D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62016683-4468-4012-BDFF-34F1EB26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09E64BC8-4F93-45B1-BBDD-0F7324DD6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9501CB6C-AB82-4C7F-9874-3C9950A70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6C509147-B5AA-4D5D-9BC2-CB8EE89C5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33F7A769-8F2B-4D17-B9DD-1133AB903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3783D616-2F8E-4B37-BC78-4C74C6B7D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D42F1187-07E9-406F-801D-BF9F2AA7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D073615A-F1E4-41C3-A09B-5B3DE600C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EF239F20-CF81-4367-A6EB-7B305337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57B234DA-47A2-4DC3-B0C1-5408F42E6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1179185D-01BC-4159-A766-B0071CCE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8194EB8F-CF6E-45D7-88FC-1D15882F8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314F8063-1FF3-4B51-9570-BBF7B1716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BCA43871-ABD2-4ABD-9384-539CF706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1A5FB0A3-D924-406C-A8DC-10046860E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BAD60931-3FEC-4C1A-B55A-E59333F55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37EFED51-7715-42FB-A6B4-BFFDF719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2B9722AC-57F7-4C4A-A0E1-4EBD8B98B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D769F7DB-4AE8-4D47-AEFC-E895C57E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207BD646-929B-400C-99A9-74E3329B9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BC982EFB-BD66-4004-A2DE-1EC6B2AC4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1F29EA79-3338-4B32-8C75-5383197D5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5521CDB9-A8F5-4D4E-8C35-640978ECD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F3F1942B-A3AC-49E1-B7BE-D65405B66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3B444101-1D0D-42A2-B51E-81D411DBE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587A7089-084D-4D1A-930B-1A44B73A1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3682A4D5-E519-4434-89E6-B0403FC45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83427032-41C7-442D-985E-46073F026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67A7DE53-B87B-4D99-A6D4-7D7CD9FA7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19205613-5841-4AB3-85BE-4AD927D02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F3F7D18D-83AB-48A6-BAC1-DDD37405C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61FD37D4-54F6-4B4B-A8EA-F4CD4A09B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FDA0651D-22DE-4365-B1EB-EF9E39454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B91F86C8-DB2C-473B-8BF6-ED8151AAE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D5797062-A23C-4600-915A-F12874252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A22A8B04-BB50-49D0-880F-385ECB21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F5FC4D5D-F4D1-43D7-8E5E-1DEF5795C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8D193F3B-D6D2-4D2F-80A9-2B1A1D97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FE6EB0E5-AC4B-44CF-AF20-F0E88F938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2581E1AF-9392-4B8C-9D21-DD085AFC5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9C366087-744A-496E-B2D9-80067C590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0D06F09B-45EF-448C-BBD5-F1CC5D5FD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F88C1B32-A0B8-4939-8A5C-4568ADCDB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E8E0F014-2270-4D04-94E3-5D636EB13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6E0314C8-E74A-4A92-91A0-EE79F6F67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4B59E55C-D5EC-4A75-8F56-80060547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55ADA0AD-29B8-49AF-BA96-695B9591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E9CB956E-77F0-44F0-81C9-AEFB99DBA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C869E3BD-5393-4A38-BDA4-2B8D7B1F7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93177885-E188-467E-AB63-A903DEC12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A142268B-2C07-489C-ADD0-7B13CD0A0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66DFB4F0-6AF6-447F-AE05-DBBA28662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68F49408-20E7-4BE6-AB45-027FFD719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6C479011-1758-40A8-B2C5-52BC9BF9A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742950</xdr:colOff>
      <xdr:row>29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47B0CEA5-CBFC-43CB-8F1A-B46269AE6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780C2EDF-667A-49A7-BFF0-4D4C8217F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9BAA11C1-22FF-4191-A9DE-6C39E109F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8C5ACE84-5031-4C65-803F-083BF8634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75C45066-50A6-4D41-A165-19249234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E1DDBFC5-81C9-4287-ADDA-A0B200F5E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1DD8BA1B-2209-4521-8E72-B0A901BE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F6A29646-BC83-454F-9D80-6144E926D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6DA0BB24-1609-47F2-A796-5C278A055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72F322D3-ABEE-49F9-9FAD-81D7447CB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3CBDBAE2-986B-4414-A7D0-C4D2C86D5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FBB7D4F8-B78B-490B-9312-585917B14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8A7ED341-26AB-41D2-8E10-7970D0028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F93CAA37-F17F-4BF9-AE26-5EE18F58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07D934E6-08C9-409B-ABDB-67A2D5C1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E634166B-A42A-474B-A3FB-5AC004FC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7DE68E0A-0445-471B-9853-13A41239F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F86C75F7-2D9D-4312-A917-0B0A514D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DBDD8850-DADC-427B-BDE0-6988409D7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F39DDF5C-042B-45D4-B359-437EFE57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4DB33D62-B705-480B-9170-25396A3E2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258734CE-7932-40FE-90F1-02C550C2A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780002A3-20DD-4D5E-8943-10C147B69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CCD03438-9EF7-4274-897F-060179A51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9390ED7A-429D-4CA5-B8BF-671837258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816E73DE-1422-4CD7-A819-ECF907C7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79EB51D1-7BB9-48AB-9A5C-2120B03B3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B2897EC1-255B-4D52-86B6-7D2CF9472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CCA0D7CA-1FB5-4982-833C-0EDF8658A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F9583ED3-EBBD-4CF7-8A11-7D4A7E826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DB94376B-29E2-4D6D-A5A3-66558A848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19C925CA-4A18-48E4-B8AA-F9B86BED5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4814ADBE-6E06-442F-9B05-AF527C647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7509ADF9-C275-41EB-916B-65016AC77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F79F7177-BAC1-468D-B755-38D860EBD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0CA9C368-9E91-4F39-B1E0-9D8C8CB62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D59F1648-826D-4374-AB74-A7CBFB9CA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EBEB977A-CAED-404A-AC3F-972EE6085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C9C31BE0-7C5D-4A39-A092-CAE43564E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E911AFEC-6DD7-472F-8745-B62A3CFA4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220A9D63-4E73-4677-806F-0E0325663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46B7C340-38B0-4EC7-BF31-52DF699A8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111C7EF7-5B47-490B-B7ED-0685525B6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E3C9D7BF-9B1E-4070-B69C-65AB2B07F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15547C52-081F-462D-B5A1-5205B1151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99BB30B3-D2FD-4D74-BBB2-5B90CAAF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57901D33-22EC-4A30-B0FF-C6DDA5C8E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15091D87-CC61-4D7C-9E2F-D16CE0A2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48FF554B-B393-47FB-B3A9-D4E70CB2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7CB28900-D601-491E-97D5-704AAB13B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21060C8D-905E-437B-B10A-E13AE2104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7E8D7B62-F69C-4A4B-853B-D2A9C36A3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CB8E2DA9-95BD-45B4-8841-6A1058094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AEEA612A-B420-469B-A9C6-4F66C7433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29C354F0-B936-45BD-AB95-EC95E77FB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1A911AB7-8B2C-446A-9D51-F4976CF75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DE9A8B4D-0DB4-4DE7-9EC5-EF9D74EFA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3ECFE472-3928-4DBD-8088-E7EE3663A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BCC9E9FA-7DD3-4DB0-BBDD-34EBA1D1C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0F275E74-70E5-4415-A622-7033B94EF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40D508A2-AC1C-44DA-B4BF-737D526A6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175D84E9-F4A0-41DF-B0AB-A65AD910F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08BCA753-880A-4E85-B930-629A002F4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3138B375-6136-4BC1-8E09-B3654A4B0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C821442B-DD6F-4AC4-BD13-429DC580F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28EC1CFC-14EB-4912-84DE-E25EC9A65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541F46EF-B888-4072-992C-52B76ACDE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50BFCA01-D12A-4D75-8E53-1497F3F4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E67A8805-1CAC-43A8-8186-BA2DC74A0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A0B33886-6121-4ACE-AEDA-761FF0E0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4ACFA372-515C-472B-8336-019622DDB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3F5E190F-722D-428E-9015-26516D824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FD2E7469-2992-4E6F-97E6-F93133D1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12E7EBA0-5B98-42D7-AB50-49B275F59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D06FFC7F-8392-4170-9069-9320FFC73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4BB52B2C-F498-48B1-A17C-5E25F2B46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ACE1DF56-0C95-49E2-BFAB-0BC8E812B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307037C7-D9BB-4330-913D-964D812A2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6E2FE55C-B1BF-4E28-8C7B-51637B7E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66B071EA-0132-498B-B725-D2EFD05E6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604B1621-6D45-416C-B7A1-FB519BC4A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FEF38847-ED5E-4FB6-B118-D59BE3C93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54F851B8-1F0E-4940-AAA9-E1946611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290149E9-2094-4E6D-BD22-0631C8F3F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A650AFDF-CCE5-4896-BEE3-FAA98CAE0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9EFF583D-2AEE-456F-A57A-CD7B9DC60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E2E77BA7-8A5A-442A-9AE4-C8C042C3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55D72D58-3562-47FE-9843-4B9DFC6EB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DAADA789-59D2-4E33-911D-72A5144F0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30050533-AB7D-47FA-A372-86FFE6511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E2D699C5-279A-4AD2-840B-3CB14CA1E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BBE24551-1BCE-4CF2-8710-F8704DD6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FD6CCB18-C9D1-4258-80BA-D1D214B5C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FA6F5E9A-419D-48E8-834D-0AA32C36B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6EA7BA3E-2C55-41C1-9EA6-81A0BF3C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1B6885CD-4F29-4F3C-AF7B-5CD57CFD4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DA6BA89A-208B-4250-B411-22EFE44B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A689C3BF-4DDC-4892-AC36-5AC1059A7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8BEF1EC7-9307-43AA-8DC8-A15891495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CFBF3186-68EE-474F-B238-D638DA9C1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D77C434A-378A-411D-B14B-2F446E83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FB26DDE0-55A5-40F3-B538-588424C55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5C58E712-0029-46FD-B7E9-0DE57F0CE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56662494-1E31-4A7E-8252-C276872BA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C34CFC57-308A-43C9-8F99-9C2648F8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9CA90A1E-2503-4680-BB17-237B50C5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AAEBEA43-2BA9-44EC-8035-92A54F001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EA809C4C-5609-4FB2-8105-2E761A170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DDAD9BC5-75C7-4860-873F-330E2C607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6463718B-0BD5-42C5-8C59-AADC7A35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62C59BB4-3739-45EF-B8F6-9F1D405BA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424C7A62-0E2F-4BE2-BBA1-E853B532A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D0045B08-8EE3-40AA-BC85-346A3C4E4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06F3AA87-3D3D-4359-8DF9-FD1F73825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E018FA6D-1BC8-4151-BCAF-32106FE50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44FC8FCB-5CD0-49AA-9090-C2CE4A49B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A1FA0215-63EE-4798-B66A-464CEA513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FF5DBB7B-C4CE-40A1-8F58-D9291E67F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2BA0DD0B-697E-44C2-9589-EBD761654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50B3F70F-1867-4EE1-A7C5-01419F7F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1FE47873-D41D-462E-B624-D81D16DA7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34A758CD-F141-478F-8263-0656543F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CE679845-AC7C-4A34-A85C-6D6FBB01B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086C095C-6CCF-455D-B0F9-ED7745272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2168087C-4BBA-4327-9F08-E6B749425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F6E44CD8-A0B8-4110-A0E2-86497EAF9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06573D34-7017-4D86-AC1A-3C6D057EF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43AA0AC0-E114-4884-B457-93770167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4796C585-B055-4F14-9457-86AF3C75E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9840F5AA-08A6-4900-9B15-32C66C6DF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82BE855C-51FD-4E44-B45F-A94CDA79E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B40CA3F5-5BA9-46D8-AF2B-ACE769DD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B2BF7DFD-388C-44B9-96B0-740EA2E4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95CA1057-D8BA-426E-8DB8-397EFE27D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1558E200-0084-461C-9245-3310C5D22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C1249097-DC1C-41ED-8DFB-2121AE3E6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FBEE9DF2-6A8E-457C-86A7-DC5C6FD53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36995A7B-3C3B-4A10-8835-CBF760B90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47B97F23-F243-44E0-8110-ACB60DF7A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EA4C5520-9DF1-49B5-B4E0-B4372DB6C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E7B5DAA6-F917-43CC-9BD7-C0E787994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B2F6FCA2-3D79-4864-836A-310A6504F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FAAC88E6-CB69-4B27-A4FA-93739A3A2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C8A5A2C7-2997-48F7-A466-AB6582A22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91A2033A-2DCF-4A7D-9211-8FEEE3333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14EA9C66-E0E7-4786-BE2F-E6F46C8A1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EC1143E0-3B30-4866-ACB0-3C6E64379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74FD0399-4D90-4F4A-B748-D50DE8710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3F31CA7F-D36A-4EC0-A27B-52D203EDD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59B244F5-2BD7-4CF9-94B0-31C7C4DD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4F431AF9-610D-4787-ADBD-990E3739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1182A88A-CA7B-4724-868C-F5D34D081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53D3807B-49AB-4B6A-8B78-97EB1847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1133D20A-FA5F-4E6A-9BFD-937695953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1FFB6E72-73DD-42AA-86E6-1495ECFCF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A53302F0-8644-40FD-BCBB-39DB76BD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C8B46933-F120-4ECC-B021-578B96DAB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02288502-879E-4B4C-A3E7-C8BFC3C7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1899A59C-F38C-4A3D-BAA0-CB2B6E3BB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11E9EC5D-A35D-4C2B-A0B8-DD50DE700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E1F3DFF8-A13E-4D9F-824D-6C27C395E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ED20B860-9D90-4CC1-8D90-C360BCFFF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8486ED9F-821B-4A11-AAFB-A56DE976D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1D7572E2-BF3A-4F50-BF4A-BE7813FFC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00B9B787-3A79-4877-BECE-25C7BD588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E6EE24C8-309E-4A24-B2C7-A3422D7A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5E25AE40-C8D1-4181-9D2A-4F7BAE9DD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B52154AC-B0E4-448E-AEF4-B177904AA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E337CEE3-C7F8-4C46-ACF0-D1195769F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FCBC085A-E00C-47A2-A85E-BE6F0EB8B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BB324D18-9506-49B0-828A-B9EA8577E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379294D4-D9CA-4AA6-AFFE-F791C828A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10CD3FC5-3F15-401F-B412-4C5F6F4A4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629CB5BF-99A4-4B0B-B953-397CCE14E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39432518-D0B7-4B0D-AD5B-9CD7201FF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F365C177-B931-41E0-BB57-409D27E4F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30F729C7-C273-466B-B44F-C5A8278E7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1F29FB55-572D-45E7-84A5-BC8799E02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E727222C-7105-4878-A514-C5BD3720A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E0BAE302-686B-4165-803F-ECCD4E9B5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D1391267-7796-4A21-B76C-11F36E70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1FC17AB7-D77C-4AF3-BFAD-F6D5ACD49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421652AC-D65E-48BE-977A-B6B3ED4D4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7A5C1DFE-5748-42D9-86D5-B831B1F0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31F71A03-C22D-42FC-A23C-55B26B62B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7DB7380B-9503-40AE-9A74-548DCD04F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518B8BC6-935D-4E11-ACC1-CDA8CB296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A9B00586-6D4B-471D-A449-351789A85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C90C3286-A44E-41EB-A43B-A96E7AA47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3AEE885B-D824-42F4-8677-F51B51DE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80713EC7-D975-445B-B187-5891B0AAD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6A70452A-60D9-4BB3-BCA4-64495E4CC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8446B1DB-AB68-49F0-AC3D-3F6C76064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C8389D97-A9B9-48BF-AA9D-07A954F8D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29843558-3CBC-47F4-B3DA-ED4C57D84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A7AA3046-0BCD-461B-8987-CB92E81B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7E51BD7A-FCBF-46E8-896A-89F872B48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152F0BBE-C186-4C39-B216-6CAF3C415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88C33165-46DA-4541-AE18-E6301086A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2C27D147-0823-418C-9645-339A6BD0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B5870865-8B14-4C52-826B-32D255693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25CA55BA-E565-4D43-8954-C81423410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773188C3-1EC6-46AB-88F6-4B3761AFC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98716629-25C0-40D1-A106-76AAA4D9B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A7563B29-2593-4FF2-9C86-805C076AF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BE47C534-9EA4-4D81-884B-ABC985EC9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B9B0B38D-E6B5-43CD-B324-D066FC1E4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DB83CBDF-22F9-432E-8554-0C93A3C5D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6BBAB9E6-1731-418F-A86D-575E9F5D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40FB3881-2AD3-4C32-9A8B-1C2BD99BA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745EE7A2-2102-4D64-A006-975540D09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86ACCC4B-E701-4932-A874-AB1A6967E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2BAFBEA0-0680-423E-900A-A5AA784C6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4679CD5F-2618-4F19-98CB-FB9EE4E8C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90BE9B94-0E52-4834-BC94-4E35B73D8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34A6AED8-2250-4B2D-9267-21760A46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A19CAF86-C568-4A16-9E51-381EC2BB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A597402E-A37B-48E7-8F8F-B558FF0E7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6BC2F398-B5C7-4A99-8045-3F0BF410C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26C0FF10-B9A5-447D-BF71-EC4400142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D29403E8-6B54-42A3-BF3C-C2F74F884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B9856824-B3D8-4A04-AC08-EA1C2443A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9EA8AD96-700A-44A4-9A75-CD763D561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B25DCD53-E47B-4591-9165-3659ED068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3831DFA6-3ECF-4E20-B4E1-A28050CB1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D832DBB4-A4A0-4B2F-BFC7-78D69D67B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F7F2D07A-62AD-424E-8666-BF91A83CB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B747174C-4AB5-4ACA-A1E4-D9AE0495C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CD3CCCB0-CCAC-4901-AE80-428C8C5B3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9FA957F0-4A1F-4336-B221-505FAD92C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376F1DA7-11DF-4A19-A0F1-932638E7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427E5E46-63B0-40C3-AE31-DC13A9AF0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6F045E63-3E31-4399-95EE-F369AC036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FDB5A18A-D9FE-41EC-AB1E-34D4D1DF2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11771753-0451-4653-85F8-C8729E9F7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DB16070B-5F6F-46CE-B276-B7E184B2E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D4975708-73AF-4C51-814E-30CCC129D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9C390C19-F448-4835-A70E-C21398CD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CBBD6C10-FFD0-4E60-B353-945CE963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E6443BD6-68F6-485A-B927-B2B44D54A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89F462CE-C3E7-4126-81E1-3D464D33D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4487E562-DD02-4E5C-9B1C-DD7F08CD0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94446C4B-83E9-417D-BEAE-0265B1C0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BDB7A6C5-E300-491C-AC42-4B3FAEA3F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DB91F9C0-2A80-43AB-9863-3A2F090C8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4317BA3E-D58A-45F5-ADC7-C5AECAECC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D5F20E10-C8CF-4C50-A0E8-24A0A5BC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5F33F8F3-FFD8-426A-B8A3-C005ACE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0173A4DD-DA01-4439-AE2A-4FEC45B79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D0DA87F5-601F-4794-B970-20CB4E1D9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F1B0829C-6838-4CB2-8733-6F54CE4A0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3467C05C-DC63-4230-965B-86C7907FE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3D3F319D-CB31-47B6-AA17-CAD869ED5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A6769662-1E50-4FB3-B445-1B5314FAD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6CF02ED2-A3B7-4BE2-882B-9388A4275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4E837438-F632-4009-8FDF-C8915ABC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C8B9CFC3-3CE1-4C11-818E-C4982D83C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3EA92AB9-F030-42B6-A512-04A33A580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5EE8FB2D-4205-4DDA-89DB-E5425CEE7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24DE479D-8B43-4829-9B72-C88406049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0B3651A6-E0F7-4E1B-9237-9EBE040A0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22747309-82DD-410F-85F0-10026412F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62E6B197-9CF2-42F1-8CCA-0C0EBAA62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07E12316-0A42-4F2B-B37A-0BEE10368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295F2B1A-72B5-4A6A-A261-62238B43E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CF3ED686-FDFE-4C60-844D-958498C4A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F90DEEFA-8A0B-4F4D-950F-C3EC29237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B34EF858-0B05-4B74-97CE-CD062676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4A114436-7694-44EB-8388-45C23841A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CFDF5CC7-4F25-4269-B908-A05D1BBE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159E44BE-FCFF-4517-8E78-809034D3F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51D36FEF-DE9B-4C71-BA8A-22FBE7EEE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B3ADC9C3-E873-4E0B-8B8C-ABCF92E3F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05A7C34E-B145-4508-9B72-D9E7A5466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08A4CCD6-6951-4729-A7EF-D7553F62E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6D4F8FB6-A8E3-4CD2-9585-5F9A79103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A96FB211-24E2-4A84-AD59-F715D3998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8803B823-FD61-4546-B234-C5FD6AB99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47E4123F-A3F2-4E97-8DF8-5C4A76AE1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FA02319E-29ED-4A76-BFB6-FDCE7162C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76C6E255-F4DA-4F8E-BBC8-41C4792B3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2CE0601B-B725-440B-B0B1-FEC1CD311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0014222E-2BE7-4EBA-82D7-DB668750C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E6B36CD3-E78F-4782-AAB9-468D1922B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2ED6DEF5-17AA-4AF3-A5AC-0F5DABEF0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FB6F55A2-F9B2-421D-AA13-7D4262F47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72AD4F62-8948-4828-9AFC-7A631D8EF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E1FCADD6-55BA-4C32-AA57-5971B854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B1D546C5-3307-4E9D-879A-F7AC4EB2E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8E491B38-3D5B-4C5F-B9F4-4CED86EBE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B7566A43-524E-445F-8E42-B7AC8A89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AB554650-E959-407E-9727-8F4F73A5E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00C26D87-7CAA-4641-8181-E99EE3C44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A56C4055-632E-405E-A95C-4C8CDE1AF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606A0095-756D-4B71-943F-A6F539D34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06103D94-B1BF-4413-B303-F8BA1B6D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A71A3855-958C-4889-943B-580546313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5920DDFD-3AD9-462B-A128-69BD2DFAC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4C8EEF62-EC5D-48D2-BD25-88C3440A7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824B6E8D-8AA2-4BFE-8D90-87E654064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AB00D651-AECF-4C75-A3D7-8FD8B7294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3BAACAB1-443E-4584-AF67-D1E4F66FB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9A4F84EB-1ECD-40DF-8ABE-45084D6D2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B70E488D-1A9F-438D-BBA3-92721BC2C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AB838F99-0B59-46AC-A2AD-817A2C2A5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6A49E438-A053-404B-9418-92E5404B2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8C7A5374-99E5-49DB-A7DD-9BF03B7B6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AEED422A-7FC4-4559-8EF0-DFC0EDF0E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2800D53C-729E-4ADE-82D2-91B7C25D2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D4AAA8AF-E4F3-4452-9D08-079AD9E2A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C7C6A4AD-3174-4C32-8204-9BFBF8626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B3E54152-C0E6-41B4-B62F-3353DE41F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BF01B1C9-FAD2-4A9E-AA92-AF065E372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188D1676-0DC3-42E9-97C2-ECBEB74D9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E8913B1B-342D-42EB-9932-1B36796E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BEC5D5D2-0D44-4391-9F35-A75FC9447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6A7D595B-F61B-44B6-9819-A2873441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88744F83-6F08-47E8-A4C6-516F92F5D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28857969-9511-46AC-A189-A68457D67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A76AF153-ECA6-4346-B3B0-8AFB96B97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45C8E8A3-23D0-4B90-95BF-C0C9ECD03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9EFCB943-BB55-4F23-8996-7C659DB20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8A427526-9F34-4479-8D19-F7374A379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0AD5C66E-54DC-4410-AE7F-3F6B3BE80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21ACB6E2-5068-469C-AC8F-94F16C6E1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B0F3ACC3-5F00-4511-9145-95D464BA0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7611765E-54B8-4878-8AA3-0F27A44B5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F14A833E-21C4-46E0-A50C-AAEC4CCD6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D811E9E1-4D1C-4CA2-B724-E83E99DD7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ACF1C5B2-2945-48EE-8CD5-DA4759C2C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8B229C31-11D7-46E1-947B-938C45DD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618DF6F2-05E8-479D-A1E7-B71AB1066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103A0F83-6472-4279-945A-FA6F458E2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C55E92E1-48EA-473C-9104-DC77D2EB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65758930-72ED-4E58-9835-FB3345C5A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E0D299B9-ABDC-4B72-9692-D8AD639BB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7849CB8B-6DB2-4358-B7C5-C55DBEA44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A759F713-1F9D-4442-A2E2-C73710277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5F6FC89B-F78F-415F-9CA7-E1C002491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84C776FB-D0D0-4A3D-9BCE-F7D9761F5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C375322B-DFD3-4C31-BAB9-32ABEBF11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B0D13673-D5ED-4485-9947-683687C69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6095EFB8-7381-4102-9D18-C920B81E9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86A51D67-88DB-4766-A4A3-19C6AD85F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0CD238DC-806E-4CC9-BEBE-8D12204E1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AAEB9512-8DD0-4062-9DFE-8A19F6389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52740C37-2C54-424A-95DA-C25E50AB1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1123AEC3-B92E-434F-BCA1-05F091666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6A881CCF-8591-40D7-ABFA-72A13F54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6FA09DA0-CB6B-4B33-8495-2D4CCEF48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76469180-3C1E-4272-B9CB-52010783F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44E81A35-E009-431B-AAAF-1DE13903C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502DA788-ACB1-4250-ADC4-424169C34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35A0321F-1F0C-49F7-A776-265DDC012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BFC6E146-1D87-4581-9949-975D7D459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517C3AC3-7E0B-4C5A-A600-169F2AE8D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3398054A-60DF-46D9-80C5-2F53BF38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95D06412-14F1-4140-BA4A-478E9853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A91E7094-47F8-4669-AF22-3E8EC1846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42ED3210-1340-4323-AF61-19875F907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8D650B26-634F-4CCB-A141-78DD1C650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0F833030-BD0F-4072-9257-A28834B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5147FC0E-A21E-4D96-A929-ADA1BBD6B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D626F2A7-B2AA-4267-8D9A-9B61AE3ED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37EBF8DC-BDA5-47B3-9912-8A2104AFD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E092D0CC-9C55-4AD7-A857-D536D2FE6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93301ED0-1054-4033-BA9A-4C2DB6E06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0E008187-58AD-4686-BF06-8E58E5059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238E2A52-F771-46AC-848B-B7D40B6FF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F9E4CFE5-DCE4-4189-A849-6152BC41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49A03429-F4DF-4356-9CEA-23AFFE0EC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E3ECD970-BC93-4DE5-BF8F-E72FD8C57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686013D5-B931-4A1E-9FC2-0BCC133A3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5D1AE462-1A24-4250-B43A-9B5AF5D61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F0218AE5-9230-431B-9BC7-5D9BA9EA2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07C7F14B-5102-4281-AAA4-6EDCBC26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5692C428-36FD-403B-ACB1-32426D230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92198615-E29E-481C-8DF7-BB0868EA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54942595-1AB1-4952-9578-0476B5C1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099585BC-4100-42DE-904E-988B09DCD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E988A9B6-C591-42A4-8C5F-82E88B65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7D7DF10F-F585-42C3-A0ED-BD7D89C1E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A57542ED-203C-4E80-9F48-50B8CD01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4AE21A97-F759-4897-AE8C-4E4E2282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BEE0AB14-46F4-4357-AC05-3644E0FB2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436EFF74-584A-48E1-BF8F-D588B220D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359EE410-3C17-4875-8315-E450A08DA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077F28C8-D668-451B-8577-12BCB9E64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2020548C-3181-4DBC-B066-2D972E728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14E7493F-F43B-44D7-888E-CCF0125FA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B28E711A-2CFF-41C9-8F01-AAE641FE1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139AC95D-DB08-41B0-8E29-7CF0A5A8D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DD495206-CB24-4A60-8091-F4F98D4DD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D023B62B-F675-44AC-A9D1-871130BAB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06C11187-4473-4F83-BA03-4071B80C2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56FA9B8F-B1E5-419D-B877-7CC304838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C414361D-DA1B-43E0-A69D-704603B5D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CE16E873-5A33-4042-A565-C74DB3185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02458E09-E8A9-4148-8E9A-36B90AE69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2E09FB55-4354-406C-B381-6323DD126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A9A3D075-03C7-4535-A0E9-03BFD1E2F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B240A555-98C7-44E9-8F67-2E5059C35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A5FADE29-99CC-4D7A-9301-A5678E1F0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08F95D7A-C366-415B-BDF8-E46A67EB3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17034BCF-AE51-416E-B21F-2163B22CF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7E7FE2AE-8F1A-488F-ABB2-E7BEC7B28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A3DAA42E-1017-4D54-8109-E221912F9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674452C6-C143-4165-9889-D86ABA8E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B1D2F54F-6F6E-484F-9540-3FC1FB2D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0FE36D6D-26B8-44E0-8E9C-E9A364FDA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537AB619-18F9-46CF-83BA-55F5C5198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E92BDFD6-8104-4508-AE08-F2450289A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B88D2AE2-FCFD-44F2-8EAB-B9E70A40D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7B0392CC-9B1C-4ED8-B3A9-3EF9A999F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14BBB3B2-1D71-46DF-A681-C81F071A9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1E98D892-AFA3-4C14-89C9-84A75D1AA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B990900C-2E45-40E6-BD76-1CC557249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BDDA28D5-0F14-4241-B56F-24F4AC5B8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0DC2CCC0-6F11-469E-AA08-1BE340DC8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1D926671-8EB9-442D-BC7A-35F719036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F2385134-1181-441E-A741-EF9EBFE1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3300E067-1421-4176-8A9C-5F1341CD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B9D7455F-235A-4E37-90B5-832B0326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3AD9FA56-DC36-4DE4-8C0A-DBA716F86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C5A7A7BC-0D4B-46E3-9BB0-A51C15669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0F2998C6-93E7-4C3F-920A-73C548BAD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C5FECF3A-9BAB-4733-9A31-22F3F0D8E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F0235313-485A-4272-A7B7-84BD1E24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18707BEB-3596-4112-9E28-CF203695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212258F6-D562-4175-8FDC-C56C32B50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5C2E4676-4C83-4483-9E10-FDF64338D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2667A97E-0BFE-41AE-802F-9B69EB724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3C7030A5-A804-412A-A49D-47B5C964E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100A06EC-66EA-4850-8AC3-DC54B1C84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23738404-F947-413A-8C15-D7FDF3E2F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F8CEED03-5C05-44B0-9739-E304DD65B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D5104C5A-0481-4CA5-A105-08BB6218B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A88D12D6-DA96-45B1-B89B-05CD89F8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C36CF20B-90E3-40DA-91E8-3EC25D0E3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8248C4B5-A7D6-425A-857B-A10B4DC77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E0B2C27F-A054-4CC9-9E44-3AB1712FB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CC7C2B48-AA2D-4B27-98FB-2BED584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B5150F03-B147-4C2B-91AA-E06313B6D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C64187A9-A39A-431E-A9AB-8AEEACE05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09DACC9A-EED9-436B-A79E-A8E2D7D9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5E8B4592-27E2-4A98-A1DF-14A4CDB3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A7F35AAE-B1B0-4555-9DA7-8B0EEF112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F58CD8BB-586F-4B28-84C3-832274244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1A9FEBE0-D65F-4781-99A0-7CA8F95D6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79241AA0-322D-4148-A633-8E5DEC4BC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4D3FA127-A0C4-429C-98A1-3614212C8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F4FB6079-A82A-4F71-8EDC-13547B257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50078FCD-0068-4064-BD97-A342034F6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FF577214-AAEA-4837-A1FD-7922603E4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D4F3F9D7-752D-4BA5-9868-1C84894D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B66F9DC2-BDB8-45CB-AD08-A690D5165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65440074-CA47-4C78-BE80-C0162C138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802A9EA8-0604-4A18-AA7C-EB73E630F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05D261E6-487B-4819-8266-6FAC697EA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010B9A8B-A181-4BA7-A803-47637460A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BB03C109-D2D8-415B-8342-227C1434F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BE9652D3-90EA-4A00-988B-85B3DB811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DA1328EE-6784-4AA4-95B9-5A447B2F6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5BB748DE-C9C8-449C-85F6-79E91A5A8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5A77BAEE-82A0-4530-8674-502150787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99089B35-7FAD-414C-99BE-CB6077530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938B0A1A-212F-4B67-AAB7-FEDB5FC2B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FA9BC33F-CCCF-478B-9B15-A0C2C55B0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AD89368D-3488-44BD-B2E7-CFD721382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2B062B37-3222-4BF4-9D32-767FEBA44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814C2E34-133A-4354-AC07-3073A6570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2C043AE9-F400-4554-952E-08CBE3D6F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79E6FB3C-17F2-4AD2-A97E-C69EFF0E6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1EE83E1D-E846-4A8B-9068-D6311DE02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E866A590-74A0-412A-B1E9-4229A96DA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8A3CD281-9A48-4B1C-B708-1516DB2C3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FD6944C9-3604-404B-8F7D-F53A6F688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1CD56972-4A88-4F66-9074-00009A8E3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4825C3B6-2E07-44C2-9C3D-5A744CFFF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F9A63717-EBB8-4ACB-8CEE-F787FDDEE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8188D501-CFF2-41B5-A65D-A2C90451D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432D5F00-633D-4030-8852-DB3CB7470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B6BFCAB3-5116-4890-9AFC-0F998A8FF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F892208E-3CC0-4053-828E-FAF71218F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7BA5B982-6599-4808-84B4-E269C5425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1F1E59E3-0F7A-4EA7-9945-B8BB337DF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7EB63E36-D4BF-4111-99E4-8B4EF49D0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D967CB91-EAA0-497B-8794-65859B62E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86F0CC38-2DD7-46AF-BBCB-8D51CCC32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4FB3B187-88D5-4258-9E54-6D32A29E7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DF194E19-9C20-43F0-B10F-84814AEC0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6D5C146B-BEB2-4908-8C75-31EE6CE64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4D530CDF-22CE-4210-BCAD-6906BC68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9FC07C9E-3C31-4E0F-B2E9-63B5D76DD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2E80E796-ED37-482C-AD8E-37B54E9B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FD3E61C6-C523-4C77-A40B-329A5DB20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02645E82-977C-4610-A223-96EB1AF9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320BF81C-5C06-4A25-9E13-525B23A76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D6E1BF46-0D77-49BB-8983-431C2F043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EC68C722-9AF9-4DCE-9D1E-998A7864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8B68807E-DBA8-4771-B7DC-F07AEAB18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F1206DEA-C346-44C0-9D67-129E224C4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DA1CC726-6BE6-4B02-B8A6-F5EDBB5DE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F8D8C054-9644-47FA-B086-AB9A3222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F315A677-3101-4A10-B51F-E74D92422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3166FDC2-1E9A-47CE-9958-548481709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73B76A2A-9D8C-4B45-ACBA-7E2CDF518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522B9093-62A5-46FB-BFFF-3BCC50BE9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2CFDD9DF-27A1-42F2-89B8-C46CE4F17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B66C9F9A-C0A3-4C3B-B7AB-49BC7EB2B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5C6AA672-EA0F-4BE4-A951-D8E955681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A9A9880C-DE4C-48B4-A492-9C0E831AE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C37A44CB-F2D1-4DB8-9DB2-A038DC512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BD741915-1BC6-4BEE-A80E-9BAD78EF5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6DB3088E-499C-4A46-9021-DB8EC6F2A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2355BD6D-E176-42BE-A788-93C4458B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077127DC-BE9E-40DB-B2B5-976EA3C4A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AAD601F1-645B-452F-A10E-A5B43F775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BEF2EE39-1F45-4EF0-B143-34C86FFA5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DCD38538-3F56-4C81-9221-EC0A13A1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06DBAF8F-A326-4FB1-ABC3-005A516C1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9E33271B-A26D-42C2-A7FE-AE13F3DC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D98DACA7-C87E-4A84-A8E6-21298BC9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4D0A5899-16EC-4845-BB1B-48B7C34F5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22A257BD-E193-4086-BA3D-AC5BE4A4B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1B0EE161-58A2-4B66-95EA-98B4782FB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AB40F209-436C-48B2-9E0F-050428280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258DFA7A-1BCC-484A-B2BC-EF6DA7F43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AF3CD68D-5EBE-495C-8A9F-6EB2A104A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CA0B77D2-04A5-448F-958B-037447D98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AA889322-4EFF-4406-90B9-11205A186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2F151745-038B-4FC6-8C37-DB01CE330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5C4DDB18-3E40-41A5-8AC5-92C293D69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64D3842A-BAC2-4B3F-99EF-6BB025D83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C3A918B1-97DE-48CC-97A5-3EC00436D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3BA63051-8924-4062-BEFF-145CA4AED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5F3E6788-21A9-461E-890C-234BC4464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D42E0D0C-5224-4309-B7E3-E149F061E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C2C73D2F-CAD3-4FB5-8066-A1BE38B5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FF8E4B8E-B345-4C54-898F-D3AE8CFCF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F9FD3E17-0EBB-4A58-A295-37D45A97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5EC6F7E2-F488-4BD6-BF42-F563B3946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000E6143-C6B8-43B2-A6A7-9F0BF632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EB1DA8AA-A8C5-4F58-A0A8-4C837D9B2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814BA1BA-BC44-4ABB-B24E-47FDF2216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DD5934B7-C71A-474D-B894-F3F2D0C3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0B631F4E-5A9A-459C-9371-3D261221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C76AD7D4-3051-4783-A7F7-02C04547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912C805C-7C6C-4EBE-AB37-3B8DA068F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A519737B-F9C3-4811-B6A1-245A0FE29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B6F457E2-DD7E-44CC-8CA4-74F14019E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3DF86848-5C9D-4D08-A339-05CC4CA66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92AE08A6-BDC0-453A-A52D-F92A4797B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4D54842A-F2F6-4501-BF8A-C9765F81B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DCE98B9D-5BDD-4991-BF3D-2CD5DBC45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0498D8E1-C2D6-4CEA-8848-0D043AEDE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27424F8C-EAA7-447B-8A5E-77ED6EC00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6710D94D-D38F-4727-A40A-6CD040C7C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CD2D2783-C5A6-4C25-90D5-1B1992B27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8891BF44-CC0A-4DC3-8978-D4AEF365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CFB51603-E10D-45AB-BC3F-76C531E2F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3ADF3137-1DDF-470E-BAA1-091106FCD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BE888ABF-988C-4B12-A2D6-3D7933045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110829DE-C4FA-4BF6-A3F1-ED1B1DBB5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53299A4B-E843-4382-86A3-859043933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40F8B1F4-5059-4789-A39D-DD33257C5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67BB9FD2-C0C7-4F11-A4F6-50B0EB33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84814DEA-F56D-40ED-9317-5F6153227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7368BC5E-F117-4B64-BA27-B17B3CF75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99D9C3DD-078C-437D-9B15-9FEEC71A5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50831D69-BBC8-411F-A0BA-7419798D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6B08D0C7-0C70-419D-A2FB-3CE8AE244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022317F5-9C6B-4AEE-B033-0ADC34C2E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563990FE-17CB-44FA-A6BF-B3CAA2E0E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918BB62D-397D-4DCE-BB71-E297342B8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130CD5BC-8B9E-49F6-8A9A-EA3AD4B8B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008A5A3E-9701-4FA9-889D-AC064B331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306AAC73-540E-45E8-ADC6-1E7942491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7D8306DC-B235-4F9C-AB2B-E259B6A49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521EAC1E-8A0F-4D04-9CF1-E29CBC417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744B86E4-7D54-4F59-8A74-C52759298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A8FBAF08-1757-4822-8DA9-C3A7F5914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EA971EC7-1C02-4952-AA0A-706110CDE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452907D7-9D8C-43F8-9F3E-E5BD3EDC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87B27CA6-9837-4F2F-9C54-5F505DEE3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F9C53C26-FC57-4E61-9379-6AC8C211F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DF3AE173-002B-4961-AE47-1D7285DB3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45DBA8D8-F904-400A-9697-EB9BA3870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1A17A32C-2329-47E7-865E-F092FF79F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D8D37F15-492D-4F2C-B209-1B275FD16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7AE13C23-2B2B-435A-AEA7-C7355465B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68C63919-30F1-4751-A689-5E5147E86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9AEFA6D7-8D7B-4615-8911-BB3A8EF43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E224AB54-3131-40CE-A9A0-44AE5A77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47B5550A-DB44-4567-84D4-CD826A549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1E864CCF-E345-4FE8-A838-7C98963F7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813410D8-D6C9-44A6-B884-60578FC6F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6A7DFA68-2729-465B-A950-A44FF11D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B07A974F-530E-4314-AE04-B64CAD012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63F30F0D-FCAA-43E5-BD82-03F607168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744B92B5-D4F6-4380-94ED-4A5F6829F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F5385A0F-A813-47CF-81D3-6D6FE42C7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FB38C009-9650-4328-BFE1-40DFB669D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AF6CC691-6910-42C4-98F1-29239C845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656962DB-F450-40E4-B1BC-1798CA857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500013CB-F660-4477-94E9-E2521F65F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C156443B-CA3B-4D1E-9AA6-BAD7D5044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7BE789A6-DEC6-426A-A1F0-1C8F0FD02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75EB3220-4D92-47F1-BFD4-90A6E52D6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A561356C-F171-469C-BE87-59FF8BDBE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51C53F36-779D-4731-8F0F-DA87F3E39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0C28C4F2-6916-47B6-9293-FAEB1DB52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F2BFC571-CA2C-4F87-BEFA-E2270DFE4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2B806AE5-C588-4252-AD30-5856D6284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7E954283-DE68-46EC-91FD-A24EE93F2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AD8191D2-CB10-46BC-8A65-68C667B4B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EAB6E6E9-5858-4833-95C6-709A50AE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102142A2-72A7-4059-9575-B02859791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E1A8C672-155D-4CD6-99D2-0C735B52A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F0676388-FAE4-4D39-A4AB-D944E683F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B6B01028-E831-402B-AD53-328F521DC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F8E90E5F-A67E-4186-8351-074F3E0C0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58B0100D-D50D-497C-A7A5-AC17A46C3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3DFB17F3-F2CE-40B9-B671-03962C01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818FB3BE-51ED-433F-B105-CA2EFDD90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1F11C17E-75CF-4AEF-8824-C043A899A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BAEE1857-6D2C-4F81-8EFB-63D18C8DC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84B6D612-F5A4-4005-A38C-831D1AD09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479CFC4B-DE03-49C0-91B0-62B48FF4B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89E81EF3-6676-4772-82C2-4F5EAB099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626F325A-D6BA-484D-9783-F8311D87B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3F9CADCB-DAF1-40BA-8005-17C68FFFC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B231831B-A31F-4D90-BB0C-554B6E366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F36B7B8C-6B7E-419B-AF2E-88C0A55ED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DCE50DB5-D13D-484F-9711-2ADC72843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A5E4C410-9420-47E9-B682-9C29990FB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9E130C23-06C6-4214-8F52-AC15AB5BD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740B65E8-7FED-4E9B-AF71-23459C736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C5D19AB3-70B6-4E35-A404-35875DB45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5ECCF55D-E8DA-4C58-AB83-FD026610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9EE3C505-157C-467C-BF32-3BE944A9C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B0D7EEBE-B901-4E3A-9C71-2059AE821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BD110C52-44EB-4604-B693-105BD0658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ADEADF31-4A41-4063-AA7E-C70665AF0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89700608-7697-4B05-9851-762842C79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4A9526EC-9255-4CD5-AA69-783A1C3DB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F20DE5F2-2426-45B9-BD1D-6FF0D7C9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12CA808B-D14E-41AC-9384-7207822D8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8CC43CD6-15B5-4397-9862-792EA56AB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867F844A-FB8B-40B1-9E37-EE39641B0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7636DD42-CD7C-41C6-A401-D3F06940C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6C10C065-4568-460A-9440-93E87D6BE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5F63543B-105D-486D-9C8F-E1BCD6C1C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BD4B38AB-024E-442E-901A-488860F76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08C83843-165D-4886-81B4-F4D151EEA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906257EA-2D2A-4E71-84B2-5638A5076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63E32CC6-8CDB-4EF5-8113-2E8EDA5BD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085C98B1-6761-4AAC-99F5-9B6FF04B3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4CF4B028-6ECA-41FF-BED5-7C8B7725C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99A6240A-E537-42C1-9E40-96580F4F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B4693802-6869-4451-8C9A-7F034E629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18427975-11FF-43F2-83C3-72DF22058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9FE1B789-8D58-4278-B5E5-46FAA0AF6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727234D8-FFDE-4D15-AEC8-4C1DC44DF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A0DDC23A-09E0-4C10-8266-9D7B7CBCB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D9D6BFBC-439F-444B-9C75-F43F95CA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886D877C-A3C7-4079-B71C-F63DD4CAC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671B719C-846F-444F-A8F8-376119A31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D3E6ECE6-2F48-47E7-872E-356F36931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CDEC82A7-9311-45CF-A8A6-102A9882E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2421E200-EBB7-4460-BA8D-84C81705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DBE6480F-9603-47D9-AFA6-4F5934B02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8850F22E-2C06-4F82-9CCF-FD823C080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7F2F228E-E242-478E-AC32-B8088AB04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4E97CCB5-35D5-41BF-988E-C7E0D58AD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180D44E0-2BE9-4183-A897-D82032EEF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E0296013-EB52-4149-8600-769B95098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3405F48E-975B-4898-9339-52076B8F4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C0352D25-94FD-42A7-B004-1393334BB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B2FD5BB8-A87E-40BE-85AF-E569B02B4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327F0446-37E5-4CD9-9875-EE0D12325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185F39C5-6084-4D5B-B3A5-7CF4EF26A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8F336999-DD19-4290-8FC4-F9F065027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1774BDED-0065-47FF-8DC0-086B22D73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B46483B0-8AA2-4C25-8096-CCCE9A3A0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281685CC-8D4E-43BC-9C7B-EE6AE497D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C3E54B68-9D04-4316-9838-24E838A4F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EEE89697-B45A-4FDF-884D-EB7DC52B5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7C0FD840-A07A-4AE2-9A54-6476EF21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DB577B8B-5663-4D96-BA03-CF176AD0E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26EA318A-FC21-4F8A-A95D-432A9D62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6D318A45-8EBD-4DB2-A526-F6A5B86C2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2E28EF89-7323-4B5C-A7CC-2D754EBF0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0D7BE87A-1264-4219-AA8F-7CDBF015F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D84AAEE3-BAFE-4088-98D2-55D281DE6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6B1C481B-EB32-49FD-96AA-0523F78F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6334D537-EE76-42A2-8037-78016BC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2A4CE8CD-80E6-4E3E-8E6F-A80A7C297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97E53F79-66E2-4AD9-95B9-B9359046F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6DBA5C2C-D82C-40F0-9374-C5E063D0E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4455AB61-1CD0-410A-94E0-DB02F3915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4825FDA2-FEB9-42F5-BFCA-43A99F0FC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26F94CE7-A97C-4614-84DE-464629C0E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A9BE2205-8FBA-4D49-9CB4-D6276D99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44706373-1C4A-49AB-84FE-54EBBA8C6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A6975ED2-20EC-487E-812A-CAF6BAC62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14364AB3-E7E0-425D-A3CB-0A9042A9D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9A64D64A-7485-43C0-9F42-114E66EF2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8FFD73C1-35C6-4B21-BBAA-0C825702F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8709D62F-6D85-4869-A73B-2A1D3D20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F298892B-52B7-47E2-81AA-B55D43289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DE88DB61-B47E-4ED2-972F-8678F8C22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A3DD5302-DDC7-43D1-A36A-14D8DDE4A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67479E5D-1F57-4D03-B72F-91F4E1FB3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B2F2EEB1-BBD6-4971-BE41-921720BD6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D2CB7E35-BB8A-40AE-8460-7CD7AD0C9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F72B5899-482B-4094-8E16-ACC16BFD1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7F8AD034-8203-4BB7-8503-D888C16B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48063B57-50AF-4A22-9CB1-3DD475796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F3891CDF-FB53-470B-A74D-E4E126EC8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E6A91CB2-8D21-4E6E-8671-16C33C23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3E181A1D-E162-4361-87C5-776E828A1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4A42D083-F640-43A7-9CB7-8132E00E6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09D6A80E-4294-42D6-8E39-F26557CEA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BD654995-3DDC-434E-B841-0DEDE0E37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5F5CD91A-08FE-4104-BD72-E7433DAD3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43427BF3-8687-48C2-A8AE-A68503762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1CE4864F-6A74-4C98-9422-E1C82BC0F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7063A9C2-CB8E-4DAA-8528-1CEB54ECA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A28465AF-06D5-4B56-ABA4-BC3212D46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1EA8F232-809F-4736-B40D-3697E74C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F2B00A24-1739-4889-8648-EA937873E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D290B5FD-9994-45F8-9B54-A2FCC39B1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B4342D20-F928-443C-9638-E0AE6DDE9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E52B1208-BDC7-4A57-8467-CA0886172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7912840C-364C-40B3-82DC-CD44D00A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C9BAC12D-7F4C-4AC8-A1F7-368012816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58670E65-B755-460B-845E-54517DE30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17298DDC-AE76-49A0-AF24-21DB466E3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E46F8883-9322-45D4-BCA7-E89D96102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052848B4-7FBC-4DA0-93D3-D83B48EC2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985E21DF-E866-41C2-BBC2-F65B6C8CA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40A3F6B5-4E9C-43EF-8E15-44275C80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ADFB6C87-1062-4F9D-8934-4FF96F12C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898E2A9E-7FF0-467A-9FC1-E94F82FF8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A47F1020-D4B5-4D97-B439-C4E5E1FB3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98C8E39C-22CA-4F36-91EC-995766FF1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63E5EEEA-615E-4EBA-8422-A7A90C552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3E927220-6E68-40D0-BEB9-56E1B4E22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7A5CF3D5-15CE-47E7-95FE-E2389A44A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E0B4AC1A-1120-4544-A530-415EB0D28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F17ABF2C-06CB-4754-B7F8-F949D1175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9D358D71-DE7A-4023-9A9F-E7D118413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DDE509A8-0A3C-4347-A36E-76C6AFD4B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FA30C02F-6F5D-4668-921B-4F466A4C7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D5CBF962-0C3C-433A-963B-24C68C63C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8A6591B8-8CA2-4810-A74F-1A580A7A7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D645518A-E857-4900-ADFE-5E59AC864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7F0BC3BC-9BE6-4BBC-8AEF-888A92E8B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BE7584C0-F8BC-472D-A242-006514A3A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C64CBB23-4692-4FE8-B90A-35AB2E8A9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C8800F64-63EF-4364-9BD2-67B29D48C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76EDE480-51D2-47C5-B6DC-24451EE16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D9E39C75-4E90-4813-86C1-E2EE8A010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E8020742-8AFA-4AFC-A5D1-D02B973D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44CF4989-259A-4F6F-B159-67044F324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796DA3E7-BB60-4B62-8EC6-569C40CC7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D2AB5516-B100-4E94-BA66-715893C7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B417BEFE-61F0-4F92-B4A5-F4EBDED3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D1476161-4FA4-4EE4-B159-3E6EAB8B9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E1B63DED-6AD7-40A7-BA16-CE8A3C513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FC037366-2B6F-4B22-B4A1-DAEC4BDBE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484966D4-EC89-46EC-BFF9-C76C1D00E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DF353391-BF5B-4F50-B983-D45E90625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900A7706-D239-4688-AF75-FD29BBF64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0F91BFDF-4891-41E3-9EC0-B66E99353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88E722A6-5435-43A4-9457-B6B17663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7E1E7A4F-625A-401F-A302-9A6042FD4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C49AB54B-6D87-4993-842F-7250EF0DF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FC6E60D3-0620-4742-A321-09E9C15CE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D43B5642-621A-48E9-8B54-2EE05D89D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9854FC7C-DC05-4D49-BDC4-03CF0603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472C6362-F9C8-4FDA-8BDF-A5D4674AC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6F365791-96C3-4ED6-BF95-FEF43ACFF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F0C5EC2B-3D06-44D7-9A84-CF29811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20E955E1-B9B1-4D49-B948-D5DBAC3E6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D8C63703-07FC-4C2C-B5E5-3F2C9A1E8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DEE7395E-F897-49BC-8AB1-158FEC24D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E836B84C-3D67-40E6-B28E-52C6EE775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701CDD0F-5DD0-41DA-B7E4-CA63F3EE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1C791CF6-859F-4B3C-9973-5A4538B1D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17FB6EEE-F318-479F-9875-6F6932B11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D3C06A4F-A7B7-48A2-970B-1C9237986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0577AD14-3F0F-4FBF-B884-462D0FD4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0AD5C723-0A70-4A9A-B84B-C4E674252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FAA25CA8-CD84-4F25-A1E9-DD856BF5E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00404EA0-3A39-4EFC-B974-8631D917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326AE058-ABCA-4168-90AB-B2D9F36DE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9CB32979-5F4A-4161-8C3D-2F0F0687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6794FA0D-8AAA-4D2A-8E2D-53D666938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B7452B98-F51D-46D1-92FE-85C397075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6724F831-28EA-4282-A712-B6C485A11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0A37A7A9-536C-4A37-907F-2EEBE0F8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E96AC04F-96F7-4CB7-8E44-5FB8181B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6FF07CFF-0E2A-4489-8FD2-360CC3363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A49A29C9-E91D-4694-BBF8-2449AF732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DE2CCBF0-261B-42B2-B636-41D41D2BD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6F53A9A4-B983-4319-B960-3EB1668CF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E12702F3-F584-450D-8B77-3A6D85ABE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CDB4D5F5-6774-4707-A101-703DEA070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83C2CFA8-7003-4784-A965-BDE24E5E0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646FE69C-3009-49DA-8905-09FA62F1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B10616A8-BBE2-4141-86D3-3C2C4A8FD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C7F3ADE2-13BF-42F4-ACBE-46DA61629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B60F912B-2C55-4755-9EF6-75E68908C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ED95E3A1-2BE6-4253-9550-B265C8C1F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86A94C98-FFE2-4711-8D5B-DEF23C0F1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6C6D1E82-A7B9-4A4C-9992-01BCC25F7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E08D35D4-B449-48C9-BCD1-5B2AD230D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41176C81-480A-457D-A92F-8D19BFC6B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4C0C6082-D953-4231-991E-9545A5225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CC71A382-A4A8-44D3-AFE7-B97261D68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8660220A-CDFB-49B2-B879-D7C226144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E39A5589-0025-4D24-BA3D-4968626B6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BACAB562-1687-432B-9AC1-1064DB927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B2F7523E-9C34-4D24-8D47-1B63EB9D9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D19D3BED-D73D-49E4-8821-53539AB63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21613B66-37D2-4093-A272-232710EC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1B8328AF-5F31-40C5-B2F3-A1AFE9E61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7C1FA244-A516-4AD5-A1DB-85684AB73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254B5367-AA1B-4331-958F-270DA99B9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37CDC206-3DDA-4BE7-AF7B-5BD59A08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AFA5779C-3266-4CB9-898C-D3D9BCFD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8B8D2F71-B0E6-473A-8A33-752C958C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F44615D2-DFB5-4511-ACA5-00E70BF36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C60B345F-9EC4-4613-B759-AE990C127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AAC8AB59-C5FB-4A93-835D-324335009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93F76DB2-9129-497F-9812-44203AF75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FAC7DEF4-70DB-467A-9CDE-BFD2AC2CA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75202490-BC69-4B20-A001-2EB92DDC6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1AF7C92D-3A53-45D5-9644-9D872184F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A9CFC245-74A7-4F05-BCBA-76DB593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0CC30A59-47F0-48D9-BE73-718865E80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97894E8E-917D-4E38-97C1-B3F92BBB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2890F5A7-C5E4-459E-AD8D-4DBBF245F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9947CF03-588A-462F-9ED5-520ED68E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C4204C59-86F1-479E-AD50-19AE0397A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43E15A83-6A3F-4693-A218-9B6A56A63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C3811D8F-7BD3-4BA8-BC61-40B273EEF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1C6393A7-8974-4AE9-8D20-A12D820F0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B2CEA904-0F89-4B78-87CA-21B909D85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F37FCB72-DAC9-4BEE-85B8-44FFF4790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CD112FD3-817F-489A-935E-684B0BEA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4B2E3EE3-436F-41B6-B954-871270380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6CB31F0B-0A3A-44CE-A6A9-6C9B305C4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DC08E60E-DB5E-4126-BED8-6C1F6F5F3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7D1796D0-78BB-4C6C-B3AB-4778D92B7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8876064C-148D-4B6F-BB25-409B014FE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F0DC5C18-DE78-4D96-88DF-F5E5EC59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77048B3B-85EC-4EB0-ADA5-F80466797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79ED8587-9653-4821-A23E-2238935DE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B2301E91-0F07-4B6C-ADC0-5918A573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3AB52A60-2F26-4FA8-90C7-A376B7839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B8503B59-CC0C-4786-B425-3B7716A9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C37ECC35-B88C-47A4-BDBF-58F7785D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D15D68F3-952C-4D1E-AC6F-02713B453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94C4042D-32E5-4A5A-97D2-EAFCFAD45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B5E6E76E-947B-494B-B3D5-C5F679795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7A9BBD81-B233-4128-BE20-538CC3DF4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F1E3541C-7229-405D-ACB4-8BBB4794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F45CC4DB-2775-4BF2-89EA-AE0CC8D42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AAE12B6A-9DE1-4065-ACCC-DBAF093EC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52307000-9799-40E5-8E2C-685402F3A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A36C203C-EDB9-45C2-94AE-3F2DB8E8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B3857FF2-B06D-4A67-8642-7EC101828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D1AF58A7-4BE2-4BD2-B93E-15BCEA43A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CE702076-46C0-4C56-B284-0D29C5579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8D8DB03F-F65F-406C-B23F-9724BE01A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CFF23E8E-6000-41E1-91E4-CB864E73E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66F42101-011E-40DD-A905-EC327BAE3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8E0ADC8F-F6B4-4520-8598-56002E712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22BA0331-058E-4500-AA93-8378160C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FAF13751-FA93-42FE-8A10-75CAD07DB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C1E8D062-7B4F-4C0B-9776-090CA64E7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32413069-A1AD-414D-8079-F047A545D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EA3FFFB4-FDC6-4813-BBBF-F49FED63E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C09D3683-D9C4-44CC-985E-66646BCC8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4D6D05E8-A42F-4783-865C-4A80E2E8F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86E6EAAF-A6CA-4360-952D-E641F21DB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AF7F042F-4CA8-4B38-B450-FDBEE71BC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998F126D-FCB4-4CCD-8332-BA70EE47E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273AE12C-9BF1-4BAE-A74C-6DDC72FE0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363D374B-E607-4A8A-8B39-BCC3ED948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54F88180-5B32-49F6-9A6A-4689B9913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9E811033-ED95-40E9-8FF9-122828A6D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0242CEA9-40F0-4BE4-99F5-A5F34E6FF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B1D00B80-DD1C-4BB6-9B01-135FA37B8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13F34A21-BF54-47A6-A2C4-5AE525D94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AFA754FD-FB13-405B-B498-44FC4B93B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9C3038EE-62C8-4239-87CD-A28817017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BE97E002-9A5A-4CAD-8953-3CE59E397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E0D9A53C-4238-4894-AC98-5E23A6D6F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1747AB6C-2BE4-4A6A-97E7-6E70C8F1A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0FB52075-BB12-4E54-B0BE-0991D500B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B81B3EEF-065F-4AA7-9358-00998A39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018ECAD1-5331-4004-AE90-9FB454569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DCE53B90-326E-4CB6-8DC1-D1F591D46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521DCF2F-F292-4DF5-B692-B363A9C26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42A4DCCB-6D2D-4DF5-A61D-E72884F1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E80A1298-EE0D-4D49-BD46-83E82D2BB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25BA5916-1F12-4CA2-96D3-0A31B7BBF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2CD6B969-DDFA-4D5D-BC7A-440C2F8C6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D117A3A5-4781-4157-B5C3-A35B60C39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07BAAABA-A797-4C0E-BF26-82A56341A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76912FF5-5B09-48E3-82E5-E6633573A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17ECA000-D921-46E7-85DE-A149E6A6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EBD6CD9D-5DF3-41F6-9C43-A31B20BF1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07F82D16-A2C1-43C3-BA8D-66644C64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7A19BB7B-3AFD-42E9-A6C2-E056B30CF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9A7CFB7C-27C7-4153-B13C-A7873FBB3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99A6DA56-23AB-40A9-9C24-58EF4EB4A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2AEFAA78-9CAC-4A12-B739-0BD061408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13E05C2E-446B-4907-845A-03389DDFF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C2EE8725-FB01-418C-BBB4-66EBB2FB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1DC2040A-95CF-4BC8-B305-A96372798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258C15DC-F2F3-4949-B11D-2F0C5A2AB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4B9C4F9E-6863-430F-8446-3903D9714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CD38EDE0-D80A-47A5-B614-78FC39B85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1E29DCA7-50A3-4A15-8274-662A08B5B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1CE3821D-A9B3-472F-8C40-7F2D89E64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9452EC74-C9C5-48F8-8C4D-A0E20F1B2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C11016B8-70B2-40F9-9406-A424633D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66047D13-436F-40C8-A312-9A42CB8AD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4F0F6889-0E82-47BC-A830-C6E90E97E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3F53F64B-3DED-4D3C-B13F-CECA1C4B6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A9954B15-F314-492D-B882-D10043F8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CD1091F6-4F83-4B92-B61E-D6C7686A9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1080D7AA-34E7-4BC8-A225-F09F0AB1B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8A386C9D-D01F-44B0-B09D-517732B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09BAFDFF-52D5-4233-B076-AA79D06DA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13A15301-C9AB-49C2-B1A7-9EA31C6F6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087FD2F7-307E-4F2B-ABD2-0A95C92BA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CA243C06-E443-44D5-BDF4-628F3BAD3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894B4744-4C09-4D76-B940-C67DBE455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68B1A351-1007-41BC-AB50-C9FBE531B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BD3410A7-6BCB-4B4E-B730-E4E54FFD5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90E99B21-0410-4970-90EA-9FBF04C76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BE86719B-16E5-42F9-AEC1-8D31C5BD4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ADC5EB7C-29A6-4A08-88B9-A6D02AFF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FA5506B2-54AE-4622-B226-57A25FC7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B1934BC5-D87E-415D-8DF1-9EB370E2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69B2FEAA-6365-401F-B38E-A225774E7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4BD193F0-513F-4440-AC56-882A6D001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510F5CF9-59D7-4CE0-A8CD-44A121F6C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52F23409-F238-45F3-AFB7-53FB1C9D1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8A4DB3E8-964C-49C3-805B-1A8AEAC3C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909812B3-05CB-46CE-8A21-76B19DD6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2C448B9C-217F-4F53-B541-51AB76D7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C57109F7-786D-4AAD-B1E8-41750487D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FD299C2B-CEBD-4F71-9138-2DEBF363D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BD4231CB-66FF-4EF3-B507-959FD00C1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56228E83-89CB-4FAE-9239-0560F5428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785F8971-6646-4A18-AD98-29E6BDC95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82927848-FEA8-4A6D-BC36-8004BA72F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C5A3F874-A806-47F5-8AC8-666C2645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8EF2335C-2678-4013-8C36-07EAD3FE6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30FE6F24-B52C-4723-92E3-5271772F9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0F80DBC6-520A-47FB-9E25-2ECDAC2B8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A870C1EE-B94C-4DF9-B53A-3AB8D7061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7BC510F1-DE0D-4CDA-BAD9-F803BDADC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D5CEC7A1-A095-4BFF-94C2-460D403DC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68D8100F-834C-4946-833E-35DCA7949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9BAED8FF-1AB1-409C-BF1F-0477A3EFA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8A24C143-1904-4176-96E8-516D632FA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D7E50A66-AFE5-4B07-A5B3-13D2001F6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D1841795-61DD-44AE-A06F-0498E0CD4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261380EF-786C-4C3B-8A7A-847F99D21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10441217-B5E9-45D6-B081-37151E81A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F3D987CC-3A88-41B5-880F-7247AEFAE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01C30603-84F7-48F3-AF8A-BB36F0E0E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5801C0A1-C40B-4653-A6F0-3B5ABC415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0C79237C-A9F4-443D-8FEC-FB8B91212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D3B0685A-6038-47B8-B6CE-1FF087DF1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146767DF-DF17-4DD8-827A-9188A86DB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EF4E61AE-DDDD-435A-A87A-02B561E6F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8A8D457F-CE46-4AF1-9136-531461DC6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0236E7B1-FFDB-4810-8A27-DDC3B7D35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E812B8D9-BF18-43C8-BB60-BF4CE0B23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F57CB7C1-0342-47FE-96D3-0D83A7191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E522928E-16E4-4C76-A6B3-2BBA6DB18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726ED63D-AA1A-4C8B-A22D-604C369E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399C4C87-39CC-4222-9509-A43214E21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B7348FD5-73C6-4A7C-AF15-B254B439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9B0BFDC7-1CE9-489C-9EBF-5ABA0ACF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A262B6BC-A2BF-4BA9-871F-EAD9EDC9C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FB7DCFCD-A3AB-4A7F-855B-005FD8D45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286A907C-E1C0-42FD-9453-DF401E865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8DDFA1AE-9A07-43AE-A20D-07C0B1285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88139415-C4CA-493B-8CDE-CF12A7937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DA90FA36-00CB-4F41-BB91-5B576F77B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61BAE3F4-6804-458F-A03F-C955A1F0C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858E67AF-1B79-4BD5-AA3E-EEF73669D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CE3076F7-A9EE-478E-8DBF-3FEF9DD57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8FB1B0B5-CB3B-41DB-AA56-CA7A740F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B21F8809-513F-4545-812F-842B5FD6B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810B4857-B5BD-4275-B22C-AE6843E7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794FC2E4-424F-45C1-97B2-644C05AED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0629D36F-C8A5-4B45-9344-96171D1EE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CA0D9910-2831-4B80-9D78-50C8691BF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6D0CC7CE-67AD-4970-8433-294800D73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E8A139BC-F9D9-4172-BB30-2427ACCB6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A63E86C7-0C76-4EC2-89D8-8DCF29C97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694BB21C-01A3-459B-BBF1-61B4AE992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6457FD07-D54A-41D5-AAE2-8328BA40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316F3E2A-F36F-460C-8ABF-46A90025F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C50DB75D-1CF6-4E6A-A0A5-80D8FF41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044F3967-073B-49CF-9DB2-4CAE04BC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3EB110B2-EFF3-4F0C-A014-1F6D646B9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BB686796-EB6D-403D-ACAA-3074E518C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07EB0DEC-70BF-4042-BCC2-BBE9B4CC9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631A6FE1-6B4A-4D61-8C37-82280FB4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0AFAAE7E-F4A5-4DF2-BB81-7C6214662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2533D2A6-4BF2-4D6A-A4B4-DC2DD072A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F348B158-4266-4869-8265-66DA7DD2A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15FF5F02-E233-4844-9B4E-8DF2C24B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502AF8ED-CDD4-41D7-9B50-B71B88FC9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7BC2DDC8-4E5C-4BF5-A6C7-7411D8AA7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F14EA1A3-3B2A-4B17-B624-9134A9BAA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29EDB582-58CD-4B8B-BB24-185AD257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DEEC0B10-4DBD-40CE-81F7-CFFC85F91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7B6D11CC-49DE-497B-8748-A958C54B2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2B1C66D2-6BEF-45C8-98E4-42AF3A6DE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70ABE65D-6FE1-4492-9792-2C664C816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DDAEB0B5-ED6F-4BE7-88A9-172B5E187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B121842A-5000-4F42-B3F3-07DB3867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2B42F751-3630-4D7F-B7FF-D3B9FE8AE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4A1E7D9A-A61F-40E6-8C6D-C08585427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3386BD2C-249D-400A-80B3-17D90AD87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4B9604A4-E344-474A-A7EC-4255FF020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0D0E01F7-D942-4CD3-9724-6E04EE32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FE9CDFDC-5709-4BA9-B2F2-321C5AACE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516629BF-066C-47E1-8070-D2E841A9A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33EC9A9C-DDFA-4E26-9F78-76CBD7693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E7B30FFD-B9E7-4BAD-8B0C-1A9D1FC80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07F22856-00E5-4371-9D92-C20347CE7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63CBBE17-C0F5-4AFE-805B-85E8AA0EF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456744AF-FBDE-43C6-B85B-CE934409E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7EDDEB41-E629-4297-A6ED-CB63712E2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3714CB4B-FD57-469D-95B3-CB7FCAD5C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1EB1CFF3-0287-492A-977E-2DFACD5F4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7CE53125-0B7A-4418-8DBC-8E6CD8C5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44AE07D2-313A-43A6-8E18-DF7D367C5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FC75614C-82B2-4196-A467-50324E663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35FA795D-7EFA-4257-8B53-12332FB79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43C38604-9DC7-4D39-9CD6-7576ADA1A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52FAB88D-3E40-4932-BEB3-CDE3931A3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6FD4153B-ED2F-4CAA-A13E-1DE47C5E6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86C78F6E-D4B1-4CEA-AA4E-2D0372B6C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E156DE2A-3CB9-47B8-A11B-67BB855DA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EAC044F2-7F4B-4AAD-8924-1CA61A58E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148A7FEA-00CF-4AD2-AA07-202DD4F02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0B8881A7-2DA4-40AE-A70A-7207870AC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C38CA986-0980-429D-A837-7CB2C9D17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514117CF-796D-477F-BEA6-FFD7D2D83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2561F547-0A90-444E-8459-05956EAA5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22C34656-C4EF-4AA3-9B3B-3D3737928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1D3D9DB5-70C6-46BD-AFE0-C20F80E0B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2622D9DD-396C-49A9-8B27-4914E14B1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63138CA7-196F-4BF0-95DE-1C07ED163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277D8E87-90CF-47DB-A822-D328A59AE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559C8513-A45B-46DE-BFDB-2E62B342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F5D64AE1-A33C-46AF-9B18-805244586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A71AE36D-41E3-427F-995B-4B594E8EE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B06C6CA3-80D4-48AF-B0BF-0F8F5AF7B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3F2DE9D6-0FD1-4837-AEB3-95D3859F2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89FC98C5-0820-437C-8ADA-69F1C226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C6E117B1-6A51-4A56-938B-C9F4ADA9E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1372A180-DB8A-41D3-839D-E0D566DC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483C1D5E-8689-4651-B9AF-1B979D1C8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64AB74CD-F731-4FF3-BD06-52081A2BA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6183EE4E-F400-407A-AEA3-8A4D9D28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089CB3F9-5F85-4950-84C0-EBF14DD26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ADCE887F-6289-4432-A175-B135D6994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F78E1FC8-8EE5-4216-92AF-9521DC064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FDB4EA57-7C9E-44E4-AEAB-C56E008C0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58A6A3DD-26D4-4B5B-A85A-E1EE96692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B4B93A82-D9C5-4DD1-B760-8E05E11C4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458F31E3-2A58-467E-9269-A063502D5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05137524-38A6-47C9-A0BF-472362328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972B9272-6287-460E-9DFC-08C101E75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EF30F38E-C3B2-49A8-BE8B-5D17FEBB8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6D9E298B-D382-4803-AA46-40F50662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437ECE4A-53E2-465A-AF9D-0F468E243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87A7B4C1-C93C-495F-B138-05852A712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B77485E3-A453-4C7A-B3D2-0B7A96EEC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8EEB78EF-B599-40EE-8375-B61F5E876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0DC08C4A-175F-4A9A-A2D6-B999276A6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C1070190-7D3A-42DC-A846-26BFE4948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8BA09EB5-9596-4335-B025-FE1736685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A68B3DFE-08CC-408D-AFAD-98C0852A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6867F19B-1146-4C7B-92E8-60D511CE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5319D36B-7255-4F4A-84C0-A37CF2B4F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21E8CC01-3053-495E-BFB7-98509D047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6EB656B1-3B0A-4643-8EA4-9D5D89B8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972B5488-CF54-489A-B523-99FFAF121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52B66C49-52CD-4D3E-AE33-6E95746D9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293B37CC-7275-462C-A89B-5F29E3D0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D940852C-915D-474B-8B2D-3154A9D9E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99A11BC3-8C7A-4688-986D-35A841474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32A69974-6B57-4CDE-92D1-C9625CAE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5BE6593D-0B63-4E1B-A3F4-820943F9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91FB28D0-8ABB-4E18-B8CB-67417901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B7ECB9DC-D9AA-4D40-8B54-A2CE412D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3D3BDDCE-5015-48D4-9C8B-59771E342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6D4D53B5-D334-4EFC-8B00-AEDDCDCE6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185E8CD6-294F-4DA2-AAFF-A77DAFBDB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94357F6B-BAC3-4257-9BA8-90BFBB291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62E25C04-8640-483A-8751-2BAB79D6C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87BFF0AD-B1C0-41E5-B53E-D5FDCEBA0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D1423F9B-F70E-4837-87F5-49AD6DB02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C5BF5216-E705-410E-A676-27CDC9D6E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B0C8EED4-479A-438A-8092-E6820C8B0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A6AEB26E-433B-41A6-BF99-7831F50FC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2620DCA6-455E-4648-80D3-3024F2989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EE3855FD-0137-4A37-AA22-3FAF0E4A1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54CF0E78-BF60-4077-A9BB-500026DED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0100F7AE-0083-4F7F-AB81-1D3BE95EC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D2017E4B-E664-4BD6-8B1C-409FB8125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D2499325-D327-4ED8-87C6-5E2D1510E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D5D6C44A-B8B1-4C69-9C5D-71632154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3164FCAC-8526-4D29-94FC-317A00964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FCCAAF2C-C2CB-4C58-BB0F-B62CC4697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97D8AA61-6730-498D-AB8B-9DE49A2A2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0B05BE51-D67C-419F-8923-7A1C10426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F07F3717-F1B7-4908-8A46-79B8BDEF7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7E1238BE-5C69-4A34-B84A-3405B4E0C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32EA856B-7725-4DB5-9FFA-4EAA854A4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8A88FDC6-1BC0-45A8-B7A3-12AA6CF63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29E31842-2AC6-464E-8F43-C8C237518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F833BA93-A63A-40E9-BBDA-FD98EA2F5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9DBF9A7A-D137-460D-ABEC-CA0FE1BA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C5FD2D48-9889-4B27-9138-E60EBA3E1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C7EE68BE-E0E8-4017-ACF9-29D844193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E665C184-0872-47D6-909F-6D650DF67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7D0E2B83-3607-4C5E-9FA6-5EA7B2808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FA17605D-F970-421F-8D38-FBDA03975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4F8264F7-6CDB-4235-80A8-6BD686A9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831A0195-8CAC-448A-AA77-2D51EB36C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1B21E51E-4861-4EA4-A2B4-B8AA0BD1E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E6F3B16A-2DDA-4D76-85C9-408342991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D2462602-CEA8-4BA5-AE56-5B76631A9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25D4BBB4-641E-4900-B66F-72C73FDF3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0A0ED47C-814C-4BFD-A02A-46E465B30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18759CA0-6BF3-485D-AB63-0059DEF24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0620020E-FE80-4549-859E-23F6F40B5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4DEF2EC8-DB10-4C77-B324-D94D4C5F7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5A991BB7-6B32-41EE-BA7C-12D87814A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BB6F3AD7-99B5-4F6B-8DF9-4353DB2C6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E25F2A8C-BF86-4DA7-8A50-E752F8FBB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CEB23614-AEDB-4799-B6B9-E3E166B84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B7111518-932F-412E-B8CB-FBDB97880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4E1C82DC-8CEC-4C73-AE21-26051EE4A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61354414-2034-457B-B8FF-4B17D93A9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2B8A4333-7F29-4C99-B68E-79CE6094A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926D904B-3283-42C2-A8CB-113045310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E1795E1F-E61C-4843-A82D-5CEAC570B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60F04ABE-BAD4-4B39-81C8-108BF35FD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75E03E36-D27B-4A90-821C-98DB127B7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E71AF46A-81EA-4A21-A6B0-FF26807F1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ADF9D07B-44F7-4B73-9BF8-FF18FFCA2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175B4264-840E-4863-9F4E-82EE70A32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B540E8A0-020A-497A-B1E0-50C6FF16A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94C58C4D-4A17-4FBE-BFEC-1E3EB3FC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4F0CCC3C-A6B2-487B-8518-33A6481BD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674ECE50-FFEB-4C9C-AA55-D60A4F0A7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D71ABECB-B63F-4BC0-A3A0-0B26986A8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35543189-65A2-4E88-B466-D37B3009C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C4E66EFE-05A8-44B6-88FF-0E4841DF0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9E317220-067C-4914-8B4E-669986565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6D5BF52A-FD32-43B7-8845-ED402BBB9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C30F72E7-5283-4061-8B8C-1D763024B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4DC2F255-0E6B-42B7-811D-6B4DF43D2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9ACD49E1-F740-4BE7-B5CC-129EF6768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F7D45ECF-E1D4-409C-9F4E-F352F4C45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9690A239-0C8F-4C13-8EF9-76052BE7B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353B0FB7-1D58-4E28-B388-53252ED03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EEF8F88A-EFB5-4846-9444-7E0CD0A1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19F3F5C2-F6C9-4E61-9CB3-27148717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8546E99D-7097-475B-9051-3BB37D2D5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40A95CAF-B82A-4BE1-BB8E-B1B532181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1E5A1F96-1161-4014-B8CE-5E6A928A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B730009B-7370-455A-9CA8-2032B41D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C956BC93-60DB-43CB-97D4-30319C3A0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40A9A438-A265-4C3C-9DB8-BC8BFCF73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29D9700E-E589-465F-8FAB-4CBBFA937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A0B472BF-84D4-4154-B2DD-85C77F55C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7034A369-8731-4760-99F8-E358E7130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AB24D217-E794-4807-8F70-A49A810C6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9BD364BF-DB1C-4AFC-8425-33A22CEAC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035815EE-2072-4EAB-B87F-E6568ECA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16C07A99-8ED9-47FD-9C37-74BC4D1CA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DF9208B8-6C23-41F7-B151-125BAEE1B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5126DF96-F38F-4263-8232-8BEC43621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A56AFB58-A426-43AF-9216-14A85B201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E6A859B3-B993-4EB9-B2A2-FE9C9601E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0321DFEB-8414-4AF4-9276-C42252923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EDB2A805-083C-484E-A8FF-6DE02DDFE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882BB83F-DE03-4256-B503-706A8B486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DB100560-683E-4F8D-A421-28841106F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2B5AC1B8-FF07-459D-80C5-426650C9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7A6BC239-BFC5-4BAB-BF4B-9F686620A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707F43BE-F2FF-4309-A019-D2C5B8B87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87ADBA9E-9219-4A3D-9C5A-6986E33EB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949E0E27-9264-48BA-99C6-264A393D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3A4AB377-5BBC-4012-A55F-2ADD018D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2AB67D9F-DF46-4726-AE77-D6451CC7F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2302A1F7-86CF-4E31-A106-F05A6ADE5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22089F36-C9D4-43BE-BC13-37C594774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529F79FB-0C76-492A-8520-BB88525DC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BEEE7DB2-A14E-45D7-B922-5244E4BD7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8F8A6A31-1866-4230-8C3D-FCB1CCD5F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5F315540-8979-4272-8BEC-727236BFD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A6D87C8D-9B07-4EF6-8D91-4763311A7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00BE5336-151C-4DBF-8FA8-91F4D1AC7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7A9408C1-269A-40A1-93C9-CD1C68106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2053AF36-6384-4412-ACCA-41B49E362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E41A2D36-26FD-4A40-8F0D-64C23A71D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EB134389-379F-4CCC-8CEB-6ED780E0C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42D61779-DB36-42CB-B4ED-B29CE96D0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35C3A704-9312-4EAA-A5AE-EB3B2D9DE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F6625D21-4132-4239-BC31-B59EFB9E1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433F4EAA-E290-4AA7-9562-96EFF3FDE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205C49D8-87E1-4D23-87DD-6BA6DA28B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891E09A2-2AD2-472E-8480-7AB1ACC4F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229E81F3-7480-45F4-9588-B8DC8F35D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024C56AF-820D-48B3-B6EA-53CEF0A57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AAFDA936-9862-4D42-BF37-0A652CEC3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EE4DC00C-D095-4686-B8BE-D7640F6E1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821BC182-4DF7-44B4-9E1F-B8E358F94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A7D15E9B-7F07-4FD3-B8EF-E016B247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91C7A188-8ED1-4A35-8108-5A6DEB5AD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5167A192-F43D-436F-BF83-CCAAB196F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7AE401BE-2F8A-4CED-9C71-A999CB89C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6880041F-7902-434E-85F2-D10BBD5D4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07B99EDE-64A9-46C6-BF5E-FC19C3B2D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B3F842F6-7B44-41D0-9270-C3773D0BD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C3027943-2765-40EC-80A2-636CDF118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27B75CC1-864F-4BE3-9C1E-739C96D54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8ECFA472-226D-45C3-B560-0DEECB4FE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233138A0-85EE-42B8-BDAD-31713C657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F6CB1CA9-2E38-4DE9-AA72-77E211CC4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80EE5265-F092-4E0F-8D8C-9CFA3D5C4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DB842598-1E19-47B8-80FD-39F48AB77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A4DA7E1D-ADBA-4845-9B04-5D2044332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86341A88-2A5F-4C91-A04D-64730E274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8ABA0AD3-4E01-4424-A0DC-BDD9973ED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FB7ED06D-E3D6-46E0-856D-823A974A1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0F43EA3E-5987-4734-A5C7-D91D476F8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2C3CA95E-005E-4112-8239-34B15FCA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95F65D98-36EF-4622-833E-48BBD26C0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340A25C7-7030-4A69-BB1D-5FDED8D8F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4174E80E-1273-4DBC-9A43-659BA8229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8FAB155D-5187-4E2C-8AC5-A8B18A45A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8BC60D97-C1C2-4272-87CD-312CD5F51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2F001E61-FB1C-4D7B-A08C-E6037DF69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7306F19C-DBC9-4A2D-BDE2-DF692EB6B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2A7A3712-D07D-492B-AF59-A5C3ECC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56A6E08C-FD65-4344-905E-99AE0AC69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A5492F8E-A5BB-4C23-9179-2BC356F8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7028CCD7-2A52-40FA-B878-F72561E1B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B215E7CE-E512-4858-B536-E9DE17F04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17D9FBC8-76C3-45D9-A63D-3EFB25E7E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6FF98A3A-E4E4-47B6-9186-02965DA65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2097C2FD-ED55-4CA1-896B-CE5557788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4C444020-2A69-4606-BF81-FA756B3BF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EC119042-7A58-4B02-B1EA-96C8E8DC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2095B076-4219-4FD1-B2D3-EC3A16827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CD8EAAFF-9D93-4655-A9DA-887B50899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F04B3507-84BC-4D2F-8535-AF3FE04C6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3F081F36-E098-426D-ADBC-F43C55640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E3FC5D1D-73B1-4621-9275-AA527AC3D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3414DC5A-11E5-4062-AD2A-5A71DD89C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F2AB6243-CED0-43B2-B265-267AEB8C4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BCC373A2-9723-4C34-BFA8-BE83A98AD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C0F812C1-FEF6-4BD3-9C81-3F0D49B00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BC1607BE-7AA7-4564-8075-5A0E85763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69AD2AAE-BD09-4209-A538-BB145752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41AE1C1F-BBEF-423D-A5F0-99F0F7843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0FB2AFB5-B45E-483E-B0C5-48A196892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97B9C66B-D518-434D-917B-2CD6E9A1E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9A01D2E7-3011-43DE-8C65-CCF129F3E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6105C4BF-E307-4801-BAAD-7014891F8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912C6CE6-F993-4AF9-B5F9-77D319AC7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2B621219-E274-43C9-B1F1-BCFA4CEEB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E86DA201-668E-4BAF-9F9C-EB0477129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B17DF5D3-889B-4919-A81D-F57B48BB9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32037BC1-81FF-4D4A-A0EE-127DF760A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FD6156FE-3671-47D8-B446-D579A3433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8B81F623-4791-4019-8240-85CE25F09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42A4863B-C9FC-4680-8664-0D6C7BC53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62E73841-BF79-4AD1-86B7-C4233D050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4BB5A4B9-AFAD-4722-92BC-104F04421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8FAAE130-8E1A-40D2-8C6D-5C472AF21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2FE24205-029A-4093-9F14-86858835D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F6C12FAD-31D9-41C2-9403-D97632784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5A4FB7C1-584C-42A8-9426-0FDCD2C34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0B9A1FFC-5325-4F6F-BB4A-783D3F07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3EC7494F-047E-4ACD-9FBF-B565DE8DC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7AE081D8-298E-44B1-9BD2-B72C14DB8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20A37028-6692-437B-879A-F5A9BE274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B4E43B6A-4C7D-42B6-9BFB-3B2C094F2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E6BC9FC2-2E78-4286-8EDA-130F1E3D6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86CD9640-211F-4D36-9241-DBB0A913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DD402EFD-ECBF-45E2-8C74-A4698874A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A0106BDF-A7E8-440E-809E-2A7DBF818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18C0FB3D-4823-44FF-8373-28DAAC8CF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80B052D8-C66B-4A50-AA63-E7EAE0314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DA640C9D-976D-436C-9C2D-36C922F53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D1B62CDE-6535-4697-9ADB-D630C534E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FD958B6A-85D1-4ED7-91D4-7A4B3BD49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856C8A38-FB0B-41CA-A3B2-E525A9743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C4DF4292-C573-4BE1-8A12-9D8734A2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4DBE7B99-2722-447B-842A-2082E1462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81277725-E0EF-4B48-8535-EE5D1C60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8804ECC6-C8FB-4267-84B7-E44764C9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99781871-0AA5-47F9-948B-BC9A089B7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A05D0010-57D0-4955-8DE8-98A7F264A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A27834F0-28E7-4909-9D24-654AE6F61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3BB23AB9-7AD6-47CB-915B-6DF8A4A87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0677F86F-2362-4F46-9CDA-32D54A8E7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76088FCD-8214-46D8-89C3-8AB71099A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D1C3CD1C-37D1-4F24-8A69-03CE80AE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F6BADC44-EE45-4D3E-9781-C8EA73218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48132F49-FF6A-4B94-B84B-6E98EDC4A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C6ABE844-540B-4847-84DA-532E181E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FDF2BF07-882A-4D6C-8D15-2A1AFA5FC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BF4D2F6C-A89F-43BD-B5C0-CFF343361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14BDE505-76A3-4451-8CC8-76F52735F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09BCF0CB-C285-4AD7-A972-224EB8C31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F72C39D3-868F-4ECB-AA2F-DA35501C7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E45CF424-3FAB-4595-87AC-1B335B78C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83E514A9-14CD-406F-AC1D-20BF91801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AF6AAF45-8E86-42FE-A58A-80003677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D160C86B-E121-4E2B-9DBD-30D4B14C0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B7EC828D-2F33-4C36-876F-33C37A7C1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6C56603A-3B66-498F-A56E-ACEDAEC85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818E6103-DF87-4E9F-9020-D763CE1C1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79EFE144-0435-4A48-8458-54486B634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95369749-E43C-4700-8467-5A02EAE94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772A15A3-81DA-41FF-9F41-ED3D4AF4E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C4466DCD-EF19-4114-ABE8-07B68533C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759C4D42-9B05-4451-957E-C2C804CC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21DBDF7A-D1B8-4C16-BBAB-05E24BD2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9C96E229-1D1A-4A02-A29C-E42C8021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86927806-AD68-4841-9CCA-117197A12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6C3F3361-AA38-441D-A1C0-2CB7C3671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6D17C99E-E877-402E-87C7-008DB9DD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E38C09E3-4A7B-4FD2-86BF-46C66AD9D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44CA3F13-376A-4C41-9398-92CF00C11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7B2543F3-2EFA-4E86-BF73-AC699B7E7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6BCE425A-4212-4BCB-9632-EB70F8992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EDE69EE4-0379-4BD5-A6A5-B6AC3E23D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442D5177-1B08-4E80-A8A5-7007F4756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6407D0AF-BEAC-439B-9DA8-25380ED41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77EC068D-1E11-4B7E-A054-FFEE0CDCA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B3C7D916-BF7E-401D-9A49-151724DFF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86715590-3FB6-496F-B1CF-DA76865F0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D34D74F6-2300-406B-90FE-5FF350F8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2AA2686A-819B-4A50-9CF7-91FD552A9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AEC96829-D226-4DEE-879B-3BDE31E6C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098B66FA-A422-4C3F-BEE5-AE0D79232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7286D760-5580-448F-AA7B-1797CF404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157B4992-30EB-425F-94A9-DFF2E6B45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81A674F8-B434-429D-ACBF-49FEFA8E5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3A0C446A-CF40-4D4F-AA53-F1C4EC0FA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7656E7E9-E993-437B-ACF8-913D71BA3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1BE444C6-4035-47FE-A77F-DF0622B20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5515EACB-8CDA-459E-8DE7-5FF003FF9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AA91056F-E646-4C43-BE0E-7230EB51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B09D5015-14F6-48A5-84F5-599FB6990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12F225C5-D955-4ECC-B07D-B1CB9B76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15CFC40B-EA4C-4A69-A983-4AFE500C7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491F5A77-18DE-44F9-AD32-D514B61D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8A4340CD-9D5E-4FF5-8B0D-4F56779D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4A41BEFE-7A47-4C39-9089-AACB9E1B1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015C2759-2AAF-471D-99D5-E1D8FEE04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179076A5-481C-438E-90EB-A113D7E0E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93B42470-9F6D-437A-805E-753AD92F2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C70953A4-45D6-4B7B-BA1A-EEAAFF07D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1BF00266-02C3-4CB3-BCDC-84E9AB87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14871A37-D460-43A3-A4A6-1B4E0E111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DF56A827-95E7-4232-ABFD-750AF4424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19787C2D-C83C-4E62-B999-DB65493A3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F5292D42-118F-4E3E-AD2E-C6B919408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FAD94422-C427-44B4-B965-44B4A9E15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7C039875-BB2C-4D15-B9FA-25B841C17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D618A08A-6048-401A-9393-A86126D0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D864011E-4D21-4E03-A283-45ECA24F8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B6E88FFA-A602-4012-92B8-7DC8CA1CC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97FF833D-098E-4C62-8F05-54B5520FF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58A6161E-AC3E-4BCA-A464-FDB2927E7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2F2C44CF-54F4-483F-BDBE-220B2C608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4C9C72AC-7928-4027-9540-3939C7521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32143488-3F79-4E6B-8939-E9E9E11CD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944AB2A6-D831-4D7F-B21B-B58DA3FE5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6E321707-9300-422C-808D-B72C1C727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1C982534-D71C-40AF-9A98-1D33CE30B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385353C7-39C3-4019-84E5-A099B2933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89332AA3-27E8-4F0F-826D-84F2B0910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E1B56277-3115-429B-ACE7-C754F3930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BFCE2EA0-C053-43DA-983A-40F61EFB4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CB56F330-7904-4D73-8E69-4A9646D96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715A2782-8701-403D-A8FA-64C281408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D67E0C31-B175-4137-8F94-6CADAA8B0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8020DEA9-DDC4-4C74-8662-7ACDDF0C3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DEBDF6D6-E509-494C-AE88-3DAAF1A9F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775D6C59-4E98-497F-A01F-12A3C967E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A21E9C94-AF3B-4901-953C-D4E4D963E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FD71FE06-8933-45FB-BB1B-E49CC54B8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0C7AFACE-84B2-4335-BC74-A4B1DE2AD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B271603F-1EC7-4DB6-8D5A-6B525D358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DF595BE6-7739-47D8-B5A3-22370F17F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5E901BC4-C4D6-4B2A-9712-B657978F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7ECF83A2-F03E-425E-81A8-7EE004F13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85E684DE-6752-4F23-A482-A8A427F49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DAE833EE-647D-4BA4-BD4A-B66F5F854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DFE4DC79-3781-43F2-A773-D9AD3C031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2F0DE2D7-3C9D-4285-A9AB-6EE515E3A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55842D93-9F0F-4F90-824C-ACF31FEBB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63FB77B1-963D-48A6-A4FF-FEF173E7B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F1983A18-1B46-46CA-ABC6-A02208746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FAAE6706-EDE1-43C3-B799-5ADDA5643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B1E0BCE7-B4F7-4F8F-A711-1A9B2D50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8A307548-A9A8-4144-866B-D56AD8923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9B88F129-10AF-48FA-B4D4-2E8D449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75018CBC-92A9-49BE-8B30-97C8A45E5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C8AFCD33-DC2F-483F-BAF3-3D28EF09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A49492E5-4127-4183-BE59-0572BF8D6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5DA0A84F-ACCC-487C-868D-F5FF886BA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225A72AA-2A31-4717-91F0-CC611807E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3C019B0C-A831-4B9D-930D-94E31FF79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5FD78967-5F51-416C-B997-E00D02825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C5A562D7-7676-4EAC-B066-45DE04C41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69214AE4-BEB9-4EE9-A430-4F2532998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9459E4E7-96A2-4084-A829-21C806B4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ADFAE0EF-ED66-42A1-834A-E3ACF1E1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7361238D-9DAB-4195-BB8C-E17EAA665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E4E13FAC-5607-4133-BB88-F6144FD8C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3425C8C8-43F9-4E9F-996A-479BC7CE3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554673CA-1BD5-44F6-9AEC-4C2E572D8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5E766F9F-6B89-4ECC-8465-0414F5E70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09FCD88F-4455-47C9-891F-DA822BF8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C058C8B5-D21F-45FF-90FD-E568FBAB5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D7DFD318-5F67-4A25-AD10-6A7B1D81D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0A18A8BA-3570-43E7-B345-0A6781208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82C5AD08-565E-4802-8DBB-80D4B6A9F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C55F253D-7F50-4C11-8844-814A0061A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A4DDE901-0250-4ACF-844F-4FC923256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597393C4-F978-4282-B255-E25EF4ED5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179CD4A6-86B7-49DA-9934-2B8FC981B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75B62ABE-3DCA-4E83-964D-60EF90F9D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883FB725-D308-4F7C-BC16-7418009A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2D571216-B216-4DC8-8C09-CD0DDBC93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C4155ACE-724D-4BBE-82D7-E65D3D212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6E12DACF-7801-4841-934A-9F6626EE7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E53009EA-3CF9-4637-BB39-1199EEF57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5E51ECD5-E473-49B6-911D-8E43237F1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AF4D27BB-C3E9-4A4C-9A63-DEB9675C0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03292182-E8C7-4400-9471-FC97576D6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59674D4B-ED47-439E-B94D-530B99B1F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708D5F36-968C-4BEA-A108-AEABDBBD4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CDD80545-5864-49A6-9061-8D8DF9BC3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089272DD-7A89-41B5-B006-9FE8FD455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8C3E316B-1D2D-4ADE-9554-9296EE04A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785AE2F0-259D-4116-A031-76F901CA1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C09C6780-CB91-4980-A918-B522AF24D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5ABCDA6C-8FDA-4F03-BE39-D302AEAD7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A0986A9B-7BE5-4054-8480-CEE28CBF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8673F6B3-0080-4E22-B95C-31337EB9A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7C38FD09-BA1E-4C25-A0BF-47DD5E149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BD4EF038-8899-498D-A3F0-5BF105B44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DD356020-C044-4F96-B5B4-46DDD2D3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95748D89-DD2E-4C1B-A74E-F23B548BD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C0318955-BD3E-493C-B2EB-C907557AA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1A6AD476-C147-4E50-A11B-E2F9FC6D8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47008F8A-3375-4C9C-91D5-B604CA09E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F46E1BED-8D43-4455-8F0E-FC4479800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8DEEC2E4-743F-4F14-B852-679CB4CDC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1FCFA3A4-EDE2-472C-8246-8295631DD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41B0BB49-5E84-49BC-8F24-B22B8C77D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8AB6B34A-CB56-4DEB-9270-CC18259BF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6525F51E-1C3C-4C33-9A4C-DAB87064F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FB2CD265-7CAD-4382-B4ED-4968C5FBD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22F68F12-FA5A-4F08-A979-3AAFFAAC4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B24EAC5E-39C1-42C5-A408-268E7CF22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68BA1962-7232-495E-BCEC-7689A5146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81980489-1C37-49BE-8F9A-BD0552FE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EE4577F4-23DD-4568-AF96-3A042AFCA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505CB683-F222-4277-86BD-69DCABF2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93790B4F-43BB-4E00-BE14-09CA5E6AB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806C005F-5610-495E-B5A8-F6A5E7B83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D0497E42-370C-4B36-A5FF-94037AEE8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C5F350F4-D2F3-4009-9AF5-A565E9F7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CE415E01-5FF2-4784-9E67-A4A51C33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5EC62780-B8C5-48A7-8D67-50C23AB2D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1021A012-1496-461B-9C50-6DE4BB615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15EDFB51-53E0-4279-948D-E7ED8EAC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2D181F2A-CD37-4DCC-879E-784CF97F6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2B1A4AE0-4D57-4C81-B03C-79488EFE2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76BF4FB4-DA66-4C67-AF71-329C81316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D5B15B0D-AE45-448E-AAC6-2060A587D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CB509F84-3F95-4554-8B68-1233E2FBA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7FEEAE2B-2946-4B99-BA86-A7CDF97E5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F4BDD5D9-8D0C-4C0F-B713-AFD95A5C2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FE2C9A97-BB13-42F1-8440-685377C21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16991475-0E6D-4E8A-BADE-12B4CFAC7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8153C7F6-332E-4183-8DA2-C65798657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22E0FD54-E077-4AA1-884D-447B1D86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725512CB-F80D-48FD-9675-A6DD47536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E754689F-354A-457A-839C-995A6190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5A9EA97C-5D5D-4957-8BB7-12016FBD2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C0A7C51E-EB11-4705-9563-F0E29C41E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E859E52C-F0F4-458D-84BD-D750FBF96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8D20B0DC-BB81-4916-AF41-5C0B7FD5C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370D33B9-D0A8-4BE2-824C-A79A8C5EF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11AD456A-4DFB-4737-A339-4006F36F9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D2235EC9-6057-471B-947E-60500B22A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16945869-D5F0-42FA-8829-150FE7F5C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B3019BFA-1C71-4629-A09B-FD099D48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EA144A33-C759-4E8B-832E-54A798082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82AA0C9A-772E-4230-8467-51CC537B7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093C02D5-98A5-407A-AE9C-D66432F6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4665207F-4D59-47AF-862D-FAF2BC034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CDD94B37-E2A6-422E-BEA5-518A91A1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DD0296A9-69FE-49E0-A5F9-1D9EF1EFF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FB272E25-3AFA-42C3-8F55-823EEE32D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8E6C30C9-8F08-46DF-87C1-7A8CAB20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6B3B2C5D-D420-476C-A215-AB8127A00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62C0CA4A-C20E-4D58-9C8F-95BA2228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BFCEE340-5E72-467C-B27A-FA7B4DA64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12F6A627-388D-4E55-AEBF-3B4437EA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B4FF0B0C-0B60-4C97-AE15-E5A85701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D4FD8A2E-081F-4A68-B115-28D8DF31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DD7DD615-25F6-4717-AD50-ECF6657C4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8A39A2EA-8BF8-4806-9E0E-D80A2775B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5108D247-B456-4842-A050-EB8EE0E40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5833B7CF-3D90-4EC2-9406-C481AD70B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18BB86DC-4CE6-480C-96D5-F82CF0059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F307E24A-7937-4A00-9652-EE7C291B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748C02F9-8EA8-4D6C-8E97-2931CF4A8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EB2B9558-28FA-4104-93BE-DBDB819E6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ED20DE5D-6B86-4AA0-B958-128F434F5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EB04450E-0234-4394-933C-0C5C6F265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01DC8931-F6D3-4879-9350-166CA268B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0E9B1761-AE68-4560-ABA8-3E1FC658C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378DFFAB-96B3-4967-A823-3C212F207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CCDBC05B-93E1-4125-A3EC-857048F88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8E178F35-F068-49C8-8064-ABD2FC2AD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9818B43B-7FC2-4409-8C3E-CC4735FC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82138310-B2CA-47C2-8A3E-2BA439FE2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AD5EDCFA-26D7-4629-8B2D-FB78C0D2C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DF24050F-24EF-40CD-B0BB-05231E3B3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8D577576-6F60-4868-AF6B-AAC50E441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29C99E9B-E671-4EB6-896C-0AB0C3FF2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87C0E8FE-22A3-4DD0-A48A-21751F06A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180758F9-8F49-4ECE-AFA0-147FAE19B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901831C5-B613-4BCE-A7B7-EF6A70A06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906272DE-07B9-4DEE-84F0-C27B781DE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4C2C6736-F2C7-421E-8E67-1F14F601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6896E813-CEBA-4301-84E5-433DB7D23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99339399-C607-4570-B366-ACE90AEDA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3BDA2929-ED13-4FBB-9F5B-068F81704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2A30B90B-342E-45B8-A02A-D7354727B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8418A9C0-E499-49AB-A750-BC93A79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48CC6619-6B69-4945-9AB1-1B25F3AD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4A2B1031-441F-4704-8154-BB9DF0553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FCA6E551-9184-48BB-B6E1-7A3C7D0CB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25966866-AF8C-4FDB-B743-9C63391B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BA657E4F-228D-4DD3-9DBC-586957BAB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D4474308-3575-4B8E-8590-7CE55A874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F0DB8B36-B376-4D87-BF39-9E99C193B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0EF58EB2-FB9A-45E6-AD2B-5EF2FC1B9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BAA28923-4D7E-47AD-82E7-040431EF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881CF4D2-FA17-4D34-A6AE-9681E4075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D719C1D7-EBF3-4931-BDA4-3006C0DD2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DD3ED3FF-683D-4733-9169-418BBB7EA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B8C25721-A162-4689-83C8-B58C8E296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25E612B2-170F-4E07-9FF3-73D502C06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7E853EA1-1F7D-41A2-861E-60B25AA38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4E928984-4387-431E-A068-5B0A6A231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BCDCD4F8-3E58-481C-A053-15574C48E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62CDDD36-DB85-4CB6-AFB6-4038A9062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E4F45108-856F-4B01-A363-4DE45148D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3B2DDB51-092B-422E-8E90-E0F08FB26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4A3470B4-656F-424D-8445-AE49A9CD9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E02FDC05-255F-432E-A54F-FDDA84445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DA4811B8-D0AE-4288-9C84-54278646F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E759CB4F-8B3A-47DC-A652-A4A4F710E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52E86A12-C392-4D90-BA85-3E81AE19A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CDEA5179-02D1-4D71-B0D3-E92BF1B27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84801821-5B35-4A67-B581-79A1EB924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AA18DC87-43EA-4854-836E-B40F1D7C2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B642E777-0305-4B3C-A153-0253900E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6C28006F-248A-4211-A873-DBFD8A0B9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3763D5A1-59F6-4CA9-9BEB-0B5A4D990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175336EB-2479-40A8-A7AC-FE17C657B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D3FED188-D477-4C66-84F5-70CACD07F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DF49A353-50EB-4D23-B9E2-1CAEAE4A3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023FA993-A370-420A-8CC2-31AB73F14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736BC9B0-C1CA-4356-ADBB-20CFE70CE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70E36463-DA6E-4781-B97B-14F1B478E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B639BB9A-BF37-4B7F-AF6A-09CDAA63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00F825DF-E0F7-4A06-B593-89B83D280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4230D5A6-9F10-4959-9BA4-C6B64D41C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A89BE6FC-2D25-438C-943F-C58656A85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A2F924C0-7932-48A8-A8B9-E95FBC900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96B34653-9D32-418A-B5C3-AC68B8B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4690C884-7CFB-4D4A-80A9-76B19171A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6BBFEB7F-B745-4880-806B-87F4D3FFE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5D75C60D-2E4E-4FE2-BBA4-4233F42A6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B928FAF5-8B8A-422F-BFDD-560EDF72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371A7CBA-6D06-4616-9A12-0D2F4F603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8487BC20-05AF-4D22-95E4-D8C8AAA9F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9224AD55-84D6-49CF-956D-26B4144E5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DF4120CC-A5DE-4604-9672-70CB6CCA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DED1A141-DE71-49CF-97E9-4793730B4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550F44B2-79E4-4159-AD72-2755A6FCB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EC7A642D-010C-4C7D-A9C9-C779EEE07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CE1B3F30-0991-4C24-A508-CD1BA1465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53C87CE0-83DE-4672-9F27-99888FFC2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684F719E-982C-44E2-9ECF-27AE87287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43370967-5E19-4016-85EE-776F7C712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2EEA33CF-C68B-4BA4-944E-4E15CBF6A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75E628F3-6370-4D23-ACED-576440C30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CC2F4FDF-24FC-4D7C-85E4-C3A4CA5B2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70D61238-5B69-4069-95F9-EB20990A4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2929CBD4-E329-4919-AE80-1485A06DC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6A79F7DD-6C1D-4ADC-BF13-837C22507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F3ABCDFE-E104-45FC-89DF-4F165C8F0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2C8C6B32-B65D-494B-9773-B9193D50E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DC1A7804-3D5E-4A56-9B81-57B736686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C3BF9A32-3658-4DE1-B391-9C4EEB409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C2F33B28-EDBB-4B1B-8F74-7837397A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35231474-8D14-42FE-A027-C52C67ED0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022E12C3-4ECC-49C0-BC8D-51D1257EE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CF2F27EC-140A-4A5D-B9D7-4BE1CDA5C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48B6BD6A-A97B-48A7-9E15-4DCD7A63C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81B44437-455A-4637-889F-1A0454014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FA2861B9-51AA-4658-923B-21A62D0D7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CF706E81-CDB8-4AF4-9D3E-D9E8AFF8E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443CB4D9-4077-4EA8-B033-B643B4687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F2E9FB45-04DB-43F9-8BFB-2CB600F37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9233CC8C-0099-4BE7-A109-033A6442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6FCB58EA-6BF8-49BA-8CB1-63F17BCA2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F1460B9D-B045-4675-99C7-AEE01AD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0FE969E2-2161-4CF7-9160-3086AE147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E1091DDB-BA7F-417C-A677-17C4E6E4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1EF12FDF-8AB3-4099-AC08-4D2DA9BDB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54B9E37A-DAC3-4BCF-9EA5-675BA5C27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21ADEA6D-562F-41F4-889B-093B508D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C4BE5FC8-E840-4391-9290-BCA6B6FA0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3049EA5E-2AEF-4390-92DF-1433E59B7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BF6A4EE4-ADF1-4FDA-8438-F5AB4F2AE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588B8F75-BDB5-483C-B33F-D8A2FEE5A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A2B2BB42-1BDF-4814-9DBC-47021A0A9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B0A76431-40D8-4323-8DB1-083FF3F72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837FFE52-0CE3-466B-AF35-1E8A9BE1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1A1DF722-2AAB-4711-98ED-054DCFE3A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B82E7271-34EA-4AE7-AF5C-D4E60A47C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CA378C6B-BCE0-4996-8953-85AFFD94E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825595CC-F58F-4D69-BD20-28B45B1AE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F82D66DD-DD8E-4C8E-9BCA-E2CF33161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997FECCB-B3B1-4222-BC81-60FE6D855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DBA9D180-49E8-4599-B26C-F7E8556E1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5B31C97E-B600-4CBC-B209-532616104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EAEA0DF1-5957-4EB2-B4D0-FC8F74667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5B077DC7-014A-4B59-A525-4E83E2673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F926022A-4988-406B-8C18-4A3F0AC85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42329364-0BE2-4523-95CB-19A8A0F5A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16BA36B4-9825-4308-835B-752E1C2A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D9AF660D-DF8B-47A5-AA14-05F597E2A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F0E55E8B-7BFA-4C6F-836E-C82E4850E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E55BB47F-94CE-4214-AF25-B606E5BE5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17762DAE-9457-49F5-A597-BF7F4088C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C1A090CC-F026-40BE-A7A2-2A7A975D7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B5FAB3AB-2764-4D57-A9FC-CA018E0A8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611F9F35-3F18-4967-8F7D-89792C63F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13CEF190-5CCA-4FBB-9C2B-49F7DBC8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2231EC5A-EFBE-48DE-ADB3-25504DF24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556CA5E8-E925-4665-9032-72594F6F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B9CB102A-AF62-4629-9781-07AC0CF0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7405B973-B8D3-4E31-BA8F-6A20CCE3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045D31F0-FC63-4652-96EF-55528084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E0A8C8F2-598B-4B99-925C-F2BCD2615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145B945E-CD25-426A-B208-F82DD7F56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40639426-629F-4893-85A5-9CBF3B12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397E0A41-0649-41EC-9361-5A0922759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D189EBDB-70B7-4E05-95A5-703DA7DF3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4E76ABDC-56A6-44B6-B8D7-17DF7DDBD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2FFADB19-6F7D-46DA-BC3D-FCFBC2CDE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D02A745A-260C-4D26-9606-1C91AE53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5F8DA510-DB16-4A0E-AEA1-32B21F936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B3899987-A278-4EF3-9FB6-CE228704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433C8741-72D8-4E5F-B120-211081E42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2C18451A-994F-4B56-90F4-18A1C5B03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C5671920-D20A-4A78-9868-6F93661EE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10BEC133-B9A2-4F74-B9CF-A86E9F845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27CAB8DD-73D2-460D-BF3F-9470A107D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FD81A7A4-6A65-4837-8707-D53F260E5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9631F04E-B96C-4B8A-9753-657D675DD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F33112CA-51FD-448F-9A3D-FA1D2295C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92F2E606-C648-48EC-AA7E-07ED03148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DDFCA319-38E7-43A9-8D10-0BBCB10A4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0F7B59BE-FD30-4BF5-85B8-515346662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60775909-59EA-4723-9AB4-FC63E1CF3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882BA172-4C6E-4449-90BF-C642054EE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A02765F8-AE61-478B-8CA8-8FCE6FC04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171450</xdr:rowOff>
    </xdr:from>
    <xdr:to>
      <xdr:col>1</xdr:col>
      <xdr:colOff>742950</xdr:colOff>
      <xdr:row>32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C56BE8F1-853B-4367-B42E-78B646AAB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87DCE6C8-9F8C-481B-82C6-7823BB51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747E023E-CA5B-49D8-8E69-76CA5E0EC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1E3AEA37-2BDD-4062-A7E8-390BAAC36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00CC3D91-0CA0-49D8-94AE-EC643DE8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86C24D7F-33B7-43FD-A872-C0F65739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0E202A35-5EC0-4446-9F98-C45626121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761385B2-A02B-4101-BBEC-863842C8C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954051E0-4A94-47BD-95A1-13A08807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3F8F37D1-7A37-40EA-922F-7E2BA09C3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B656B368-DF1D-4AD5-B140-CE942812A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79F408A5-BF22-481B-8BAD-510C21B26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F2621B15-C100-4848-A6D6-64B74C6CB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2F579686-9E49-42FC-B234-2322B8C0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D4E51B9E-B7CF-42EF-9F52-E90396F71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431CB4B9-ECE5-480B-BD23-A18426B6F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63CFF3F7-9481-4A3A-BBE2-E3AF9976A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1FB650AE-E71B-4F02-AC77-078204AE7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E12D6208-79A5-4B2F-8B2F-4AF1CB285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0BA61E3D-E51A-4BA5-9991-44D066960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AFBC54A1-C91C-470E-873A-276D58FE5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809D5678-3735-42E3-AB04-E315D74C6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41EC9B91-3777-4359-B48F-41843914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7D2927FA-079E-429F-8755-95800CA3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ADB54203-E3F8-4F17-8AC0-D31CB7EC1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40437F1F-EC47-4A0E-B929-56BD8EE94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A6D7A88A-941D-43B3-9F99-6F8A87CB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36AD05B9-BB82-49EC-83BE-2B2C65D7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09599DEA-C9D0-4D97-847B-F57F4BD2E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4B8ED28C-A6AC-45A8-8E13-A7B109627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82EA8693-83D1-4B18-AB47-EE326BAF9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B2E35679-80E6-4523-9B10-B783FC6E6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CB33C389-5F88-43D0-9949-A864EFBC8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B0C72890-FEB4-48F9-900B-993B5A924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612C6433-A48C-454F-B78A-4F8401E16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02423EEB-A16A-4A4D-BD3A-967B0B803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38186626-02B4-417C-B42C-E792C7B84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A9CB22D5-AA10-422B-99ED-4A91CADF5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4FE455DE-5891-4AB5-B0D7-253CE0BBF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60E6FA51-5A3A-495C-9D35-445A0C190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9061A62B-316A-45E4-ACC1-CB1BFF9B8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89AB59C9-1BDB-46D7-A11B-E5D6B92C4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4190FE10-BC5B-435A-AACC-01C644235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A2AE5EB4-0E41-4570-A350-C1B883902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C643C9D1-28FF-4214-8403-994D6A073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F287A05D-2CA6-4F75-BA8F-73EE38E08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BDDC8EAA-38E1-4C43-B590-1498EDE4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4B7D62DE-F69B-4353-A8F2-02F188FD6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AD0C754A-2830-405D-A8E4-8EAC10F0D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AD8D3D3F-985E-445D-B3EB-8501D02E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42F9C948-0E0C-4A4C-8811-0FF96BA3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F59A4A9D-9AA3-4C1F-8316-676BEFE1B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2DA7EB94-C5C2-4D7E-8633-2D8B2BC86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54BF184B-9686-4B4E-B0F8-F7738C39F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A1D8EC30-39AD-4300-AACA-66B67E0E1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006224CA-5F69-4D2D-BF9B-A057EB3EC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29822E9A-A90F-4EF2-B3FE-C35FCD5B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CA492CAC-1034-4BB4-902F-F300D5FC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592A95DE-4359-4646-8612-E1EDE427F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26AE1354-4EF8-4B64-9157-E71AB4F5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A63A0D4D-B47E-4B03-B2A2-4351FCC71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C6A6526A-6A64-4424-BF8D-BFE0FD0D4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9AF800CF-3C73-4A10-B5A1-878B3098F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FF39A402-A70D-4927-83A9-C987132AD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9D5E86FE-11A5-47AE-BF0D-5B56EA2D1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6C774317-EE0C-4635-BABD-FC8B63D7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348B1215-4AA8-4175-8BBB-EA2AF7B3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328DD575-CE42-4A3B-A152-A8431268D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DC15098F-0988-4864-8E77-6534C2B22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74C2EF54-FB2D-4302-B19C-74146B8AC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0DB51A44-005E-4CD2-AF46-4877E74EC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48923126-2123-4ED4-BA22-5D7597E38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28CAF42B-5667-4C92-B174-D47911CDE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49A7E3E8-CFEE-4AFF-9FFC-DD9028766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9B0D822A-0294-4994-8A15-4BE500E93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DAC71312-1A02-4D36-8D30-23F7CC08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D702FE71-B700-4AF0-BB92-C0B659E7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3736DB1F-C54E-43B7-A90A-0C35BA94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</xdr:row>
      <xdr:rowOff>152400</xdr:rowOff>
    </xdr:from>
    <xdr:to>
      <xdr:col>1</xdr:col>
      <xdr:colOff>781050</xdr:colOff>
      <xdr:row>32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C3E20DC6-DEDC-40CB-9D59-69A2DF121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4113463E-C64C-4F01-A062-03077BE6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86863A75-C1F0-4725-A4D5-4E6ECBA3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210F4AE0-DCD5-407C-8ACD-92602AFA2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673D8401-ADFC-45AC-94E7-EB3D3AEA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44FD7D53-C72B-4169-814C-25B331487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7267884E-8915-4A54-A199-7A2D8E10C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D9F357AD-A16C-4E56-832B-9B592DAE9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A03DF976-9265-4DA4-9682-757621B38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F94FBFA9-22D1-4941-90E5-E43684C6A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ACFCB332-6E69-424F-BEF2-B8E087841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1E3F0200-E5A6-49F2-8C08-372322C31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0A2D0A29-E0DF-465E-8492-827AD0EDF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AD17C66E-492E-43B7-BFFD-8A03F21CE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054A6B9C-135D-450E-857C-871937055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E85B6359-5A81-4E23-83AE-793D63229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0710E0A7-9FC2-427F-BEBE-2D88585BF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ACD1F151-0CB6-4CFF-BE47-68734E53C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16669433-43BD-491B-9E3C-4253C8DD0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34CF5F51-A5C8-4041-9EDA-8FEDDDA5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52C7E236-26C5-4A75-A185-4ACCE152B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FFDB9F05-CEBD-457A-9CDC-AD32FAA3D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BEDD22C5-CD94-4884-8B5C-6EF7B389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4F197000-0625-419A-AFC4-F30646A74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E0618AAC-BE6D-483D-A0F4-BFE1ED16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A1D70A51-2F15-4AB6-88F8-D14C0430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F6A6C588-DD7A-4EEA-92BE-9951D43C5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3C61298B-A60A-4B3D-8813-D6BBA8D85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225F27E7-BB9D-4F5F-BD16-AE3842EE6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DF16CD88-A91B-4E48-A344-47561827B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BDA3CD9D-27DE-452C-91D4-8895A43D4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D8510F8F-745E-429E-A6E7-27F223150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460580AF-BE6D-4013-8C59-9D2D5A39D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406373BE-E47A-4CC4-91C4-6465541BE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14234C05-8956-4D0C-89B4-5FC1E7978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945FE96B-5248-4FED-911B-FB823064A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897F44B0-05A3-4A6B-A266-E1BA3393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B9520301-CD99-4EF0-8D8A-7E4C13C2A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C8720D74-51BC-4829-8CF4-67D1FE4FF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8DFD2143-1EF6-41E3-9006-6234B3102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E759ED49-D4C9-49ED-8187-28AF1D2E5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5EE53349-CCCF-4F0A-B987-197EB9CF0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EE0FD738-F9F5-4F3E-BAD8-6D635987E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88E3391F-9F36-4F11-A492-95DA20B8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85CD178B-4423-46D6-AE97-8DA3ABC4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34FF809B-0A1C-4358-908F-E632E366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A579A327-F328-4007-AA24-760F31782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EA8F5CBB-C8DE-4B8C-8091-96C625C1A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4153154E-0E8C-4B02-AF1A-A583CC1E6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70DC99A6-C7A0-4037-903C-2EB40B018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2D6CFC4F-65F1-42A1-864D-7EAECD51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635AEBCC-BD7A-4F0C-9DB8-6FDDDDD81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28E48A60-B72C-4976-92D0-89F7A8BD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075C04DE-E0A5-4D2C-9E91-C745D8C6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5B35DFED-97AB-4FF1-ADEB-DA96F94C7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3F87C037-0A13-4E9B-A9F3-098CC5AD5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3744CD23-4358-4D94-9837-2BD90B126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3F7A653D-632E-4493-95D6-88AFB70CB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1E269764-797A-4FB6-870B-FFB5274E9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AAFA12EC-9CD2-4B73-8333-47CEB58D2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11212535-3AEA-45D6-95EB-7D8882248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2122E6D7-9A58-4355-AF86-06070FD6A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A256558E-46D1-4B3F-9E29-5CAFA9ABA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49847DBD-5682-497C-AFD9-D9D5C1B0A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8B70AB2F-91B8-4EB9-9054-81C967E14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701F4B39-59A5-4A9F-9BB0-61EBAC066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58900B51-FE64-4CC3-B937-8E42FD778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C7751B1A-B141-4178-90B1-941C7E90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179C8D2B-9354-493E-8017-7D6CAF5F6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B259CE96-8958-468C-A7F5-6EA5B1B5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93197928-0894-48F0-A9C0-300DB1FDF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C30B435F-7114-4E30-A1E2-BCF5B24E0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43085B7E-3727-430C-939A-377A8D673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F959A364-43FB-4D4B-BE84-5579CF7C3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42AF119E-5C01-48A2-A1EC-528AA45E1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09C4EA3D-1620-4F43-A939-0321DD4C9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0C16B3F9-E9B0-434E-AEAE-8FFFC9511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6C248F5F-6628-4CE4-B9C8-54D8732F0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49</xdr:row>
      <xdr:rowOff>133350</xdr:rowOff>
    </xdr:from>
    <xdr:to>
      <xdr:col>27</xdr:col>
      <xdr:colOff>257175</xdr:colOff>
      <xdr:row>52</xdr:row>
      <xdr:rowOff>171450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4F4B9B3C-B86B-4883-879E-AFC98A827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325975" y="98774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9BD44238-6B8C-497D-98C3-139C42D5E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7D3EAE73-EEE9-4A59-8A3F-9D65AB06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F6CB58C8-CFAD-4078-960F-F6853069D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5EBEE1EE-0A1A-41CA-B557-BAAF76F68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EAA85A72-FEF6-4AB3-97D0-D02BC951B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D5476DB7-5371-406F-B661-605C56BDF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CBC5AB00-8D50-41DA-A54E-3F75E101F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967D0D2B-7372-4CFB-90AA-2062257C5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517A02D6-DC1A-48A7-BDFE-68440E1DF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993A34C7-B09D-4831-8A77-8C8D795E5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8BC1D550-7148-4FF6-86C1-4B16A2C29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D7D5B811-A35C-41DE-A93D-C16CCA92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FAC9596F-D0BB-4FD5-920C-9C5BD23F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B98243AD-98E7-4347-B441-5C6AD2658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AD4BEAF8-42FD-48ED-A3B2-F61267804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D6C606F2-5557-47EA-8426-02E561C38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BBE6D917-B49B-4C53-B7F5-129B757B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B7337886-4C25-4E25-939E-0D468D985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3D7A4A31-0484-4439-8C51-D2CA7D764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6183239D-4350-4DEF-AD87-7F26BE7B7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08885C60-B9CB-4AF9-AD4E-72DF446B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0EE005A7-11D2-43A7-92C8-6239EAF96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4F7C6D05-F83F-4506-A132-E171F30FA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1F2263B7-58BB-48E3-BAC8-67B6DF88B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7EBAE031-91A6-4212-BD41-B80E6EBB3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E7A99F08-0C86-4E94-B485-4D39D70C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D67A7957-84AE-4284-8E33-E341F2AB3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FC546286-5DC0-4E4C-A345-D3E6D1C3D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5BA267A1-1F6C-4DA1-8355-803553C49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F9012B85-7FD9-4751-B9F2-9EDAAE5A8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E8328B75-306C-4E99-80E9-3D64CCF8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9A77EF15-5204-44DF-A280-9AE2B710C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94912A56-88C5-48A9-A2BA-F0AF70C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1BD9C43E-880F-41F4-AFBB-16A01DC7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5DA1EEEC-9075-4490-9757-7F8FD17F2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51A9C5F1-FA88-4DA4-BC1C-EF40BE933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D8E3A846-8839-4429-A641-2A9E5BF2C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B3B5D8BF-B058-43FC-9F57-F59C3688A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DAF9B025-D8F1-40F8-B2E3-9998B0F90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CB23AC2B-ADB0-47C4-8F0F-6CEB4ECC3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911944C9-64BB-4E7A-9379-0BA3F718E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1B2E2B7A-B585-4384-851A-46C1925E0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FCE71FF8-33F5-44F2-9152-EEE1ABD3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5B1BE5FD-45B4-417F-87A5-1F00EE499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95665A0F-09B0-4E79-B8A1-249AB6D8F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C6222954-5645-4659-A067-59A14C32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F3C61892-78CF-40BA-9C91-44E3F12FC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79E2038F-7BF6-41D0-AD04-BD65E5A8D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89A02E04-4152-4322-B47F-0BA722200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BF3FCA9D-760C-4BCA-8CFC-3BCA9E412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99B0A3BA-B5BF-4CAA-B23F-13CC5B10A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D18D76BD-6F9A-4BFA-8306-1969436FE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F40F6743-484A-4708-8841-592C452E8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99AA72B4-9894-466A-B3DB-7C41E963B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C5F061E2-3E60-4DC5-B441-EF475BFB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0B483020-C39B-4987-8E14-B377A85E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9B269183-5F32-466A-A8B4-EF1806112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AF1E3-8853-498A-92F1-54CAFEFBBF47}">
  <dimension ref="B2:O36"/>
  <sheetViews>
    <sheetView showGridLines="0" showRowColHeaders="0" tabSelected="1" workbookViewId="0">
      <selection activeCell="AB51" sqref="AB51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6"/>
      <c r="M4" s="6"/>
      <c r="N4" s="7"/>
    </row>
    <row r="5" spans="2:14" ht="15" customHeight="1" x14ac:dyDescent="0.25">
      <c r="B5" s="2"/>
      <c r="C5" s="8" t="s">
        <v>3</v>
      </c>
      <c r="D5" s="9"/>
      <c r="E5" s="8" t="s">
        <v>4</v>
      </c>
      <c r="F5" s="9"/>
      <c r="G5" s="8" t="s">
        <v>5</v>
      </c>
      <c r="H5" s="9"/>
      <c r="I5" s="8" t="s">
        <v>6</v>
      </c>
      <c r="J5" s="9"/>
      <c r="K5" s="6" t="s">
        <v>7</v>
      </c>
      <c r="L5" s="6"/>
      <c r="M5" s="6" t="s">
        <v>8</v>
      </c>
      <c r="N5" s="7"/>
    </row>
    <row r="6" spans="2:14" x14ac:dyDescent="0.25">
      <c r="B6" s="10"/>
      <c r="C6" s="11" t="s">
        <v>9</v>
      </c>
      <c r="D6" s="12" t="s">
        <v>10</v>
      </c>
      <c r="E6" s="11" t="s">
        <v>9</v>
      </c>
      <c r="F6" s="12" t="s">
        <v>10</v>
      </c>
      <c r="G6" s="11" t="s">
        <v>9</v>
      </c>
      <c r="H6" s="12" t="s">
        <v>10</v>
      </c>
      <c r="I6" s="11" t="s">
        <v>9</v>
      </c>
      <c r="J6" s="12" t="s">
        <v>10</v>
      </c>
      <c r="K6" s="11" t="s">
        <v>9</v>
      </c>
      <c r="L6" s="12" t="s">
        <v>10</v>
      </c>
      <c r="M6" s="11" t="s">
        <v>9</v>
      </c>
      <c r="N6" s="13" t="s">
        <v>10</v>
      </c>
    </row>
    <row r="7" spans="2:14" s="18" customFormat="1" x14ac:dyDescent="0.25">
      <c r="B7" s="14" t="s">
        <v>11</v>
      </c>
      <c r="C7" s="15">
        <v>212.19565315220061</v>
      </c>
      <c r="D7" s="16">
        <v>212.12162821527005</v>
      </c>
      <c r="E7" s="15">
        <v>191.15147576070294</v>
      </c>
      <c r="F7" s="16">
        <v>191.02698930438237</v>
      </c>
      <c r="G7" s="15">
        <v>192.43030933066638</v>
      </c>
      <c r="H7" s="16">
        <v>191.73503457222739</v>
      </c>
      <c r="I7" s="15">
        <v>193.64205703501094</v>
      </c>
      <c r="J7" s="16">
        <v>193.40608329395016</v>
      </c>
      <c r="K7" s="15">
        <f t="shared" ref="K7:L20" si="0">+((I7*100/G7)-100)</f>
        <v>0.62970729952023419</v>
      </c>
      <c r="L7" s="16">
        <f t="shared" si="0"/>
        <v>0.87154062660013665</v>
      </c>
      <c r="M7" s="17">
        <f t="shared" ref="M7:N20" si="1">+((I7*100/C7)-100)</f>
        <v>-8.7436268564284916</v>
      </c>
      <c r="N7" s="17">
        <f t="shared" si="1"/>
        <v>-8.823025298639763</v>
      </c>
    </row>
    <row r="8" spans="2:14" s="18" customFormat="1" x14ac:dyDescent="0.25">
      <c r="B8" s="19" t="s">
        <v>12</v>
      </c>
      <c r="C8" s="20">
        <v>211.66276453733775</v>
      </c>
      <c r="D8" s="21">
        <v>211.66276453733775</v>
      </c>
      <c r="E8" s="20">
        <v>199.60887837056899</v>
      </c>
      <c r="F8" s="21">
        <v>199.47579787718794</v>
      </c>
      <c r="G8" s="20">
        <v>206.74342719165764</v>
      </c>
      <c r="H8" s="21">
        <v>206.31410311909778</v>
      </c>
      <c r="I8" s="20">
        <v>196.27280141339756</v>
      </c>
      <c r="J8" s="21">
        <v>196.12163913581401</v>
      </c>
      <c r="K8" s="20">
        <f>+((I8*100/G8)-100)</f>
        <v>-5.064550743155408</v>
      </c>
      <c r="L8" s="21">
        <f>+((J8*100/H8)-100)</f>
        <v>-4.9402652698928762</v>
      </c>
      <c r="M8" s="22">
        <f>+((I8*100/C8)-100)</f>
        <v>-7.2709827624052252</v>
      </c>
      <c r="N8" s="22">
        <f>+((J8*100/D8)-100)</f>
        <v>-7.3423993282400204</v>
      </c>
    </row>
    <row r="9" spans="2:14" x14ac:dyDescent="0.25">
      <c r="B9" s="23" t="s">
        <v>13</v>
      </c>
      <c r="C9" s="24">
        <v>209.40472884939877</v>
      </c>
      <c r="D9" s="25">
        <v>208.92657958119065</v>
      </c>
      <c r="E9" s="24">
        <v>196.36784603215054</v>
      </c>
      <c r="F9" s="25">
        <v>196.30256735975505</v>
      </c>
      <c r="G9" s="24">
        <v>195.36516448176644</v>
      </c>
      <c r="H9" s="25">
        <v>195.00237287606376</v>
      </c>
      <c r="I9" s="24">
        <v>198.27826677681372</v>
      </c>
      <c r="J9" s="25">
        <v>198.15198997165973</v>
      </c>
      <c r="K9" s="24">
        <f t="shared" si="0"/>
        <v>1.4911063099579138</v>
      </c>
      <c r="L9" s="25">
        <f t="shared" si="0"/>
        <v>1.6151685998189009</v>
      </c>
      <c r="M9" s="26">
        <f t="shared" si="1"/>
        <v>-5.3133767005744375</v>
      </c>
      <c r="N9" s="26">
        <f t="shared" si="1"/>
        <v>-5.1571176971017394</v>
      </c>
    </row>
    <row r="10" spans="2:14" x14ac:dyDescent="0.25">
      <c r="B10" s="23" t="s">
        <v>14</v>
      </c>
      <c r="C10" s="24">
        <v>210.25070095927509</v>
      </c>
      <c r="D10" s="25">
        <v>210.08823945311607</v>
      </c>
      <c r="E10" s="24">
        <v>191.8205102046893</v>
      </c>
      <c r="F10" s="25">
        <v>191.64367329967158</v>
      </c>
      <c r="G10" s="24">
        <v>193.00267608170236</v>
      </c>
      <c r="H10" s="25">
        <v>192.29957668242804</v>
      </c>
      <c r="I10" s="24">
        <v>194.65741839089463</v>
      </c>
      <c r="J10" s="25">
        <v>194.30893865992033</v>
      </c>
      <c r="K10" s="24">
        <f t="shared" si="0"/>
        <v>0.85736754680634419</v>
      </c>
      <c r="L10" s="25">
        <f t="shared" si="0"/>
        <v>1.0449123249036631</v>
      </c>
      <c r="M10" s="26">
        <f t="shared" si="1"/>
        <v>-7.4165187070652507</v>
      </c>
      <c r="N10" s="26">
        <f t="shared" si="1"/>
        <v>-7.5107968129349416</v>
      </c>
    </row>
    <row r="11" spans="2:14" x14ac:dyDescent="0.25">
      <c r="B11" s="23" t="s">
        <v>15</v>
      </c>
      <c r="C11" s="24">
        <v>215.30896505669349</v>
      </c>
      <c r="D11" s="25">
        <v>215.29676446303202</v>
      </c>
      <c r="E11" s="24">
        <v>176.30881226792869</v>
      </c>
      <c r="F11" s="25">
        <v>175.97878690574464</v>
      </c>
      <c r="G11" s="24">
        <v>176.64374316146387</v>
      </c>
      <c r="H11" s="25">
        <v>173.92841572792838</v>
      </c>
      <c r="I11" s="24">
        <v>179.57118794103084</v>
      </c>
      <c r="J11" s="25">
        <v>179.5124117938262</v>
      </c>
      <c r="K11" s="24">
        <f>+((I11*100/G11)-100)</f>
        <v>1.6572592536669077</v>
      </c>
      <c r="L11" s="25">
        <f t="shared" si="0"/>
        <v>3.2105139591639471</v>
      </c>
      <c r="M11" s="26">
        <f>+((I11*100/C11)-100)</f>
        <v>-16.598369281210594</v>
      </c>
      <c r="N11" s="26">
        <f>+((J11*100/D11)-100)</f>
        <v>-16.620943077549242</v>
      </c>
    </row>
    <row r="12" spans="2:14" x14ac:dyDescent="0.25">
      <c r="B12" s="23" t="s">
        <v>16</v>
      </c>
      <c r="C12" s="24">
        <v>197.64839781336238</v>
      </c>
      <c r="D12" s="25">
        <v>197.64839781336238</v>
      </c>
      <c r="E12" s="24">
        <v>171.75613305454704</v>
      </c>
      <c r="F12" s="25">
        <v>171.71054815486207</v>
      </c>
      <c r="G12" s="24">
        <v>171.88117034068136</v>
      </c>
      <c r="H12" s="25">
        <v>171.65316232464932</v>
      </c>
      <c r="I12" s="24">
        <v>178.00986169413997</v>
      </c>
      <c r="J12" s="25">
        <v>177.86599063581625</v>
      </c>
      <c r="K12" s="24">
        <f t="shared" si="0"/>
        <v>3.5656560525571734</v>
      </c>
      <c r="L12" s="25">
        <f t="shared" si="0"/>
        <v>3.6194080126624897</v>
      </c>
      <c r="M12" s="26">
        <f t="shared" si="1"/>
        <v>-9.9360967943524088</v>
      </c>
      <c r="N12" s="26">
        <f t="shared" si="1"/>
        <v>-10.008888205725043</v>
      </c>
    </row>
    <row r="13" spans="2:14" s="18" customFormat="1" x14ac:dyDescent="0.25">
      <c r="B13" s="27" t="s">
        <v>17</v>
      </c>
      <c r="C13" s="28" t="s">
        <v>18</v>
      </c>
      <c r="D13" s="29" t="s">
        <v>18</v>
      </c>
      <c r="E13" s="28" t="s">
        <v>19</v>
      </c>
      <c r="F13" s="29" t="s">
        <v>19</v>
      </c>
      <c r="G13" s="28">
        <v>163.5925348672794</v>
      </c>
      <c r="H13" s="29">
        <v>163.12249609015149</v>
      </c>
      <c r="I13" s="28" t="s">
        <v>19</v>
      </c>
      <c r="J13" s="29" t="s">
        <v>19</v>
      </c>
      <c r="K13" s="28" t="s">
        <v>18</v>
      </c>
      <c r="L13" s="29" t="s">
        <v>18</v>
      </c>
      <c r="M13" s="30" t="s">
        <v>18</v>
      </c>
      <c r="N13" s="30" t="s">
        <v>18</v>
      </c>
    </row>
    <row r="14" spans="2:14" x14ac:dyDescent="0.25">
      <c r="B14" s="31" t="s">
        <v>13</v>
      </c>
      <c r="C14" s="20" t="s">
        <v>18</v>
      </c>
      <c r="D14" s="21" t="s">
        <v>18</v>
      </c>
      <c r="E14" s="20" t="s">
        <v>19</v>
      </c>
      <c r="F14" s="21" t="s">
        <v>19</v>
      </c>
      <c r="G14" s="20" t="s">
        <v>19</v>
      </c>
      <c r="H14" s="21" t="s">
        <v>19</v>
      </c>
      <c r="I14" s="20" t="s">
        <v>19</v>
      </c>
      <c r="J14" s="21" t="s">
        <v>19</v>
      </c>
      <c r="K14" s="20" t="s">
        <v>18</v>
      </c>
      <c r="L14" s="21" t="s">
        <v>18</v>
      </c>
      <c r="M14" s="22" t="s">
        <v>18</v>
      </c>
      <c r="N14" s="22" t="s">
        <v>18</v>
      </c>
    </row>
    <row r="15" spans="2:14" x14ac:dyDescent="0.25">
      <c r="B15" s="32" t="s">
        <v>14</v>
      </c>
      <c r="C15" s="33" t="s">
        <v>18</v>
      </c>
      <c r="D15" s="34" t="s">
        <v>18</v>
      </c>
      <c r="E15" s="33" t="s">
        <v>19</v>
      </c>
      <c r="F15" s="34" t="s">
        <v>19</v>
      </c>
      <c r="G15" s="33" t="s">
        <v>19</v>
      </c>
      <c r="H15" s="34" t="s">
        <v>19</v>
      </c>
      <c r="I15" s="33" t="s">
        <v>19</v>
      </c>
      <c r="J15" s="34" t="s">
        <v>19</v>
      </c>
      <c r="K15" s="33" t="s">
        <v>18</v>
      </c>
      <c r="L15" s="34" t="s">
        <v>18</v>
      </c>
      <c r="M15" s="35" t="s">
        <v>18</v>
      </c>
      <c r="N15" s="35" t="s">
        <v>18</v>
      </c>
    </row>
    <row r="16" spans="2:14" s="18" customFormat="1" x14ac:dyDescent="0.25">
      <c r="B16" s="14" t="s">
        <v>20</v>
      </c>
      <c r="C16" s="15">
        <v>214.72222484506099</v>
      </c>
      <c r="D16" s="16">
        <v>214.2882621323181</v>
      </c>
      <c r="E16" s="15">
        <v>182.74812079614878</v>
      </c>
      <c r="F16" s="16">
        <v>182.37852394530472</v>
      </c>
      <c r="G16" s="15">
        <v>186.84709789392605</v>
      </c>
      <c r="H16" s="16">
        <v>186.59837237516177</v>
      </c>
      <c r="I16" s="15">
        <v>187.91666930194208</v>
      </c>
      <c r="J16" s="16">
        <v>187.84833260431077</v>
      </c>
      <c r="K16" s="15">
        <f t="shared" ref="K16:L25" si="2">+((I16*100/G16)-100)</f>
        <v>0.57243137307021641</v>
      </c>
      <c r="L16" s="16">
        <f t="shared" si="0"/>
        <v>0.66986663025973314</v>
      </c>
      <c r="M16" s="17">
        <f t="shared" ref="M16:N25" si="3">+((I16*100/C16)-100)</f>
        <v>-12.483829078457632</v>
      </c>
      <c r="N16" s="17">
        <f t="shared" si="1"/>
        <v>-12.338487075732246</v>
      </c>
    </row>
    <row r="17" spans="2:14" x14ac:dyDescent="0.25">
      <c r="B17" s="31" t="s">
        <v>13</v>
      </c>
      <c r="C17" s="20">
        <v>179.92525043853485</v>
      </c>
      <c r="D17" s="21">
        <v>179.92525043853485</v>
      </c>
      <c r="E17" s="20">
        <v>153.97213461787706</v>
      </c>
      <c r="F17" s="21">
        <v>150.4695640903789</v>
      </c>
      <c r="G17" s="20">
        <v>156.07079245232003</v>
      </c>
      <c r="H17" s="21">
        <v>153.88435813288541</v>
      </c>
      <c r="I17" s="20" t="s">
        <v>19</v>
      </c>
      <c r="J17" s="21" t="s">
        <v>19</v>
      </c>
      <c r="K17" s="20" t="s">
        <v>18</v>
      </c>
      <c r="L17" s="21" t="s">
        <v>18</v>
      </c>
      <c r="M17" s="22" t="s">
        <v>18</v>
      </c>
      <c r="N17" s="22" t="s">
        <v>18</v>
      </c>
    </row>
    <row r="18" spans="2:14" x14ac:dyDescent="0.25">
      <c r="B18" s="23" t="s">
        <v>14</v>
      </c>
      <c r="C18" s="24">
        <v>195.95989829808383</v>
      </c>
      <c r="D18" s="25">
        <v>195.57424724079698</v>
      </c>
      <c r="E18" s="24">
        <v>171.3901952996371</v>
      </c>
      <c r="F18" s="25">
        <v>170.9222162248407</v>
      </c>
      <c r="G18" s="24">
        <v>160.50422358952969</v>
      </c>
      <c r="H18" s="25">
        <v>160.42907620864594</v>
      </c>
      <c r="I18" s="24">
        <v>161.83464316717647</v>
      </c>
      <c r="J18" s="25">
        <v>161.51573842141795</v>
      </c>
      <c r="K18" s="24">
        <f t="shared" si="2"/>
        <v>0.82890004256159955</v>
      </c>
      <c r="L18" s="25">
        <f t="shared" si="0"/>
        <v>0.67734742258240033</v>
      </c>
      <c r="M18" s="26">
        <f t="shared" si="3"/>
        <v>-17.414407451364269</v>
      </c>
      <c r="N18" s="26">
        <f t="shared" si="1"/>
        <v>-17.414618386563518</v>
      </c>
    </row>
    <row r="19" spans="2:14" x14ac:dyDescent="0.25">
      <c r="B19" s="32" t="s">
        <v>21</v>
      </c>
      <c r="C19" s="33">
        <v>231.04097427921602</v>
      </c>
      <c r="D19" s="34">
        <v>230.51488994274158</v>
      </c>
      <c r="E19" s="33">
        <v>195.30733729431066</v>
      </c>
      <c r="F19" s="34">
        <v>195.40494594151966</v>
      </c>
      <c r="G19" s="33">
        <v>196.48343932837784</v>
      </c>
      <c r="H19" s="34">
        <v>196.40342058584352</v>
      </c>
      <c r="I19" s="33">
        <v>193.87505067855096</v>
      </c>
      <c r="J19" s="34">
        <v>193.84704826454978</v>
      </c>
      <c r="K19" s="33">
        <f t="shared" si="2"/>
        <v>-1.3275361316673298</v>
      </c>
      <c r="L19" s="34">
        <f t="shared" si="0"/>
        <v>-1.3015925657854837</v>
      </c>
      <c r="M19" s="35">
        <f t="shared" si="3"/>
        <v>-16.086291064436708</v>
      </c>
      <c r="N19" s="35">
        <f t="shared" si="1"/>
        <v>-15.906929781108659</v>
      </c>
    </row>
    <row r="20" spans="2:14" x14ac:dyDescent="0.25">
      <c r="B20" s="23" t="s">
        <v>22</v>
      </c>
      <c r="C20" s="24" t="s">
        <v>19</v>
      </c>
      <c r="D20" s="25" t="s">
        <v>19</v>
      </c>
      <c r="E20" s="24">
        <v>148.4887928340948</v>
      </c>
      <c r="F20" s="25">
        <v>148.33713216925292</v>
      </c>
      <c r="G20" s="24">
        <v>154.97493772227509</v>
      </c>
      <c r="H20" s="25">
        <v>154.97493772227509</v>
      </c>
      <c r="I20" s="24">
        <v>132.92254924232549</v>
      </c>
      <c r="J20" s="25">
        <v>132.84061835475327</v>
      </c>
      <c r="K20" s="24">
        <f t="shared" si="2"/>
        <v>-14.229648228327648</v>
      </c>
      <c r="L20" s="25">
        <f t="shared" si="0"/>
        <v>-14.282515413677999</v>
      </c>
      <c r="M20" s="26" t="s">
        <v>18</v>
      </c>
      <c r="N20" s="26" t="s">
        <v>18</v>
      </c>
    </row>
    <row r="21" spans="2:14" x14ac:dyDescent="0.25">
      <c r="B21" s="23" t="s">
        <v>23</v>
      </c>
      <c r="C21" s="24" t="s">
        <v>18</v>
      </c>
      <c r="D21" s="25" t="s">
        <v>18</v>
      </c>
      <c r="E21" s="24" t="s">
        <v>19</v>
      </c>
      <c r="F21" s="25" t="s">
        <v>19</v>
      </c>
      <c r="G21" s="24" t="s">
        <v>19</v>
      </c>
      <c r="H21" s="25" t="s">
        <v>19</v>
      </c>
      <c r="I21" s="24" t="s">
        <v>18</v>
      </c>
      <c r="J21" s="25" t="s">
        <v>18</v>
      </c>
      <c r="K21" s="24" t="s">
        <v>18</v>
      </c>
      <c r="L21" s="25" t="s">
        <v>18</v>
      </c>
      <c r="M21" s="26" t="s">
        <v>18</v>
      </c>
      <c r="N21" s="26" t="s">
        <v>18</v>
      </c>
    </row>
    <row r="22" spans="2:14" x14ac:dyDescent="0.25">
      <c r="B22" s="23" t="s">
        <v>24</v>
      </c>
      <c r="C22" s="24">
        <v>181.32144742622017</v>
      </c>
      <c r="D22" s="25">
        <v>181.24314390840541</v>
      </c>
      <c r="E22" s="24">
        <v>178.09298884820964</v>
      </c>
      <c r="F22" s="25">
        <v>178.09298884820964</v>
      </c>
      <c r="G22" s="24">
        <v>166.98662287012871</v>
      </c>
      <c r="H22" s="25">
        <v>165.75165312083411</v>
      </c>
      <c r="I22" s="24">
        <v>177.07382281773448</v>
      </c>
      <c r="J22" s="25">
        <v>176.95016162614027</v>
      </c>
      <c r="K22" s="24">
        <f t="shared" si="2"/>
        <v>6.0407233670752873</v>
      </c>
      <c r="L22" s="25">
        <f t="shared" si="2"/>
        <v>6.7561971747831677</v>
      </c>
      <c r="M22" s="26">
        <f t="shared" si="3"/>
        <v>-2.3425935920868142</v>
      </c>
      <c r="N22" s="26">
        <f t="shared" si="3"/>
        <v>-2.3686315463798593</v>
      </c>
    </row>
    <row r="23" spans="2:14" x14ac:dyDescent="0.25">
      <c r="B23" s="23" t="s">
        <v>25</v>
      </c>
      <c r="C23" s="24">
        <v>216.86394566491663</v>
      </c>
      <c r="D23" s="25">
        <v>216.86394566491663</v>
      </c>
      <c r="E23" s="24">
        <v>212.60902587220696</v>
      </c>
      <c r="F23" s="25">
        <v>212.60902587220696</v>
      </c>
      <c r="G23" s="24" t="s">
        <v>19</v>
      </c>
      <c r="H23" s="25" t="s">
        <v>19</v>
      </c>
      <c r="I23" s="24" t="s">
        <v>19</v>
      </c>
      <c r="J23" s="25" t="s">
        <v>19</v>
      </c>
      <c r="K23" s="24" t="s">
        <v>18</v>
      </c>
      <c r="L23" s="25" t="s">
        <v>18</v>
      </c>
      <c r="M23" s="26" t="s">
        <v>18</v>
      </c>
      <c r="N23" s="26" t="s">
        <v>18</v>
      </c>
    </row>
    <row r="24" spans="2:14" x14ac:dyDescent="0.25">
      <c r="B24" s="31" t="s">
        <v>26</v>
      </c>
      <c r="C24" s="20">
        <v>255.38453920583333</v>
      </c>
      <c r="D24" s="21">
        <v>255.38453920583333</v>
      </c>
      <c r="E24" s="20">
        <v>213.39182897560752</v>
      </c>
      <c r="F24" s="21">
        <v>213.28503969261303</v>
      </c>
      <c r="G24" s="20">
        <v>196.8065967016492</v>
      </c>
      <c r="H24" s="21">
        <v>196.8065967016492</v>
      </c>
      <c r="I24" s="20">
        <v>196.75862521537286</v>
      </c>
      <c r="J24" s="21">
        <v>196.75862521537286</v>
      </c>
      <c r="K24" s="20">
        <f t="shared" ref="K24:L26" si="4">+((I24*100/G24)-100)</f>
        <v>-2.4374938178041816E-2</v>
      </c>
      <c r="L24" s="21">
        <f t="shared" si="4"/>
        <v>-2.4374938178041816E-2</v>
      </c>
      <c r="M24" s="22">
        <f t="shared" ref="M24:N26" si="5">+((I24*100/C24)-100)</f>
        <v>-22.95593702452345</v>
      </c>
      <c r="N24" s="22">
        <f t="shared" si="5"/>
        <v>-22.95593702452345</v>
      </c>
    </row>
    <row r="25" spans="2:14" x14ac:dyDescent="0.25">
      <c r="B25" s="23" t="s">
        <v>27</v>
      </c>
      <c r="C25" s="24">
        <v>242.76631959828683</v>
      </c>
      <c r="D25" s="25">
        <v>242.76631959828683</v>
      </c>
      <c r="E25" s="24" t="s">
        <v>19</v>
      </c>
      <c r="F25" s="25" t="s">
        <v>19</v>
      </c>
      <c r="G25" s="24">
        <v>223.51850109282839</v>
      </c>
      <c r="H25" s="25">
        <v>223.3954527503204</v>
      </c>
      <c r="I25" s="24">
        <v>220.44918109877622</v>
      </c>
      <c r="J25" s="25">
        <v>220.44918109877622</v>
      </c>
      <c r="K25" s="24">
        <f t="shared" si="4"/>
        <v>-1.3731838657854496</v>
      </c>
      <c r="L25" s="25">
        <f t="shared" si="4"/>
        <v>-1.3188592763511195</v>
      </c>
      <c r="M25" s="26">
        <f t="shared" si="5"/>
        <v>-9.192847894402945</v>
      </c>
      <c r="N25" s="26">
        <f t="shared" si="5"/>
        <v>-9.192847894402945</v>
      </c>
    </row>
    <row r="26" spans="2:14" x14ac:dyDescent="0.25">
      <c r="B26" s="23" t="s">
        <v>28</v>
      </c>
      <c r="C26" s="24">
        <v>536.29619018541553</v>
      </c>
      <c r="D26" s="25">
        <v>536.29619018541553</v>
      </c>
      <c r="E26" s="24">
        <v>478.2825007901202</v>
      </c>
      <c r="F26" s="25">
        <v>478.28203453420281</v>
      </c>
      <c r="G26" s="24">
        <v>497.00657016157606</v>
      </c>
      <c r="H26" s="25">
        <v>497.00657016157606</v>
      </c>
      <c r="I26" s="24" t="s">
        <v>19</v>
      </c>
      <c r="J26" s="25" t="s">
        <v>19</v>
      </c>
      <c r="K26" s="24" t="s">
        <v>18</v>
      </c>
      <c r="L26" s="25" t="s">
        <v>18</v>
      </c>
      <c r="M26" s="26" t="s">
        <v>18</v>
      </c>
      <c r="N26" s="26" t="s">
        <v>18</v>
      </c>
    </row>
    <row r="27" spans="2:14" ht="15.75" thickBot="1" x14ac:dyDescent="0.3">
      <c r="B27" s="36" t="s">
        <v>29</v>
      </c>
      <c r="C27" s="37" t="s">
        <v>18</v>
      </c>
      <c r="D27" s="38" t="s">
        <v>18</v>
      </c>
      <c r="E27" s="37" t="s">
        <v>18</v>
      </c>
      <c r="F27" s="38" t="s">
        <v>18</v>
      </c>
      <c r="G27" s="37" t="s">
        <v>19</v>
      </c>
      <c r="H27" s="38" t="s">
        <v>19</v>
      </c>
      <c r="I27" s="37" t="s">
        <v>18</v>
      </c>
      <c r="J27" s="38" t="s">
        <v>18</v>
      </c>
      <c r="K27" s="37" t="s">
        <v>18</v>
      </c>
      <c r="L27" s="38" t="s">
        <v>18</v>
      </c>
      <c r="M27" s="39" t="s">
        <v>18</v>
      </c>
      <c r="N27" s="39" t="s">
        <v>18</v>
      </c>
    </row>
    <row r="28" spans="2:14" ht="15.75" thickTop="1" x14ac:dyDescent="0.25">
      <c r="B28" s="23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2:14" x14ac:dyDescent="0.25">
      <c r="B29" s="41" t="s">
        <v>30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2:14" x14ac:dyDescent="0.25">
      <c r="B30" s="42" t="s">
        <v>31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14" x14ac:dyDescent="0.25">
      <c r="B31" s="42" t="s">
        <v>32</v>
      </c>
      <c r="C31" s="42"/>
      <c r="D31" s="42"/>
      <c r="E31" s="42"/>
      <c r="F31" s="42"/>
      <c r="G31" s="42"/>
      <c r="H31" s="43"/>
      <c r="I31" s="42"/>
    </row>
    <row r="32" spans="2:14" x14ac:dyDescent="0.25">
      <c r="B32" s="44" t="s">
        <v>33</v>
      </c>
      <c r="C32" s="44"/>
      <c r="D32" s="44"/>
      <c r="E32" s="44"/>
      <c r="F32" s="45"/>
      <c r="G32" s="46"/>
      <c r="H32" s="46"/>
      <c r="I32" s="46"/>
      <c r="J32" s="46"/>
      <c r="K32" s="47"/>
      <c r="L32" s="48"/>
      <c r="M32" s="48"/>
      <c r="N32" s="48"/>
    </row>
    <row r="33" spans="2:15" x14ac:dyDescent="0.25">
      <c r="B33" s="44" t="s">
        <v>34</v>
      </c>
      <c r="C33" s="44"/>
      <c r="D33" s="44"/>
      <c r="E33" s="44"/>
      <c r="F33" s="45"/>
      <c r="G33" s="49"/>
      <c r="H33" s="47"/>
      <c r="I33" s="47"/>
      <c r="J33" s="47"/>
      <c r="K33" s="50"/>
      <c r="L33" s="48"/>
      <c r="M33" s="48"/>
      <c r="N33" s="48"/>
    </row>
    <row r="34" spans="2:15" ht="15" customHeight="1" x14ac:dyDescent="0.25">
      <c r="B34" s="51" t="s">
        <v>35</v>
      </c>
      <c r="C34" s="52"/>
      <c r="D34" s="52"/>
      <c r="E34" s="52"/>
      <c r="F34" s="52"/>
      <c r="G34" s="52"/>
      <c r="H34" s="52"/>
      <c r="I34" s="52"/>
      <c r="J34" s="52"/>
      <c r="K34" s="53"/>
    </row>
    <row r="35" spans="2:15" x14ac:dyDescent="0.25">
      <c r="K35" s="54" t="s">
        <v>36</v>
      </c>
      <c r="L35" s="54"/>
      <c r="M35" s="54"/>
      <c r="N35" s="54"/>
    </row>
    <row r="36" spans="2:15" x14ac:dyDescent="0.25">
      <c r="I36" s="55" t="s">
        <v>37</v>
      </c>
      <c r="J36" s="55"/>
      <c r="K36" s="55"/>
      <c r="L36" s="55"/>
      <c r="M36" s="55"/>
      <c r="N36" s="55"/>
      <c r="O36" s="42"/>
    </row>
  </sheetData>
  <mergeCells count="14">
    <mergeCell ref="M5:N5"/>
    <mergeCell ref="B34:K34"/>
    <mergeCell ref="K35:N35"/>
    <mergeCell ref="I36:N36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18_20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2026-05-21T06:33:13Z</dcterms:created>
  <dcterms:modified xsi:type="dcterms:W3CDTF">2026-05-21T06:33:50Z</dcterms:modified>
</cp:coreProperties>
</file>