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A0C2BEAB-0880-45C4-B11C-E9C5492C6A02}" xr6:coauthVersionLast="47" xr6:coauthVersionMax="47" xr10:uidLastSave="{00000000-0000-0000-0000-000000000000}"/>
  <bookViews>
    <workbookView xWindow="-120" yWindow="-120" windowWidth="29040" windowHeight="17640" xr2:uid="{8A55F069-0456-4D9D-8C62-35D12CFA8665}"/>
  </bookViews>
  <sheets>
    <sheet name="17_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N24" i="1"/>
  <c r="M24" i="1"/>
  <c r="L24" i="1"/>
  <c r="K24" i="1"/>
  <c r="N22" i="1"/>
  <c r="M22" i="1"/>
  <c r="L22" i="1"/>
  <c r="K22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<sst xmlns="http://schemas.openxmlformats.org/spreadsheetml/2006/main" count="124" uniqueCount="38">
  <si>
    <t xml:space="preserve">Grūdų  ir aliejinių augalų sėklų  supirkimo kainų (iš augintojų ir kitų vidaus rinkos ūkio subjektų) suvestinė ataskaita 
(2026 m. 17 – 19 sav.) pagal GS-1,  EUR/t 
 </t>
  </si>
  <si>
    <t xml:space="preserve">                      Data
Grūdai</t>
  </si>
  <si>
    <t>Pokytis, %</t>
  </si>
  <si>
    <t>19 sav.  (05 05–11)</t>
  </si>
  <si>
    <t>17  sav.  (04 20–26)</t>
  </si>
  <si>
    <t>18  sav.  (04 27–05 03)</t>
  </si>
  <si>
    <t>19  sav.  (05 04–10)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</si>
  <si>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</si>
  <si>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</si>
  <si>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</si>
  <si>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</si>
  <si>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</si>
  <si>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</si>
  <si>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</si>
  <si>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</si>
  <si>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</si>
  <si>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</si>
  <si>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</si>
  <si>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</si>
  <si>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</si>
  <si>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</si>
  <si>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</si>
  <si>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</si>
  <si>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</si>
  <si>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</si>
  <si>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</si>
  <si>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</si>
  <si>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</si>
  <si>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</si>
  <si>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</si>
  <si>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</si>
  <si>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</si>
  <si>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</si>
  <si>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19 savaitę su  18 savaite</t>
  </si>
  <si>
    <t>**** lyginant 2026 m. 19 savaitę su  2025 m. 19 savaite</t>
  </si>
  <si>
    <t>Pastaba: grūdų bei aliejinių augalų sėklų  17  ir 18 savaičių supirkimo  svertinės kainos patikslintos 2026-05-14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</si>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</sst>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BF2616CA-EF38-4823-A861-DB5179014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7E37ADE3-0289-4E26-8BFB-7E50DE7EC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323E8BA-A3BC-4405-873F-9D600148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134D8BD4-0DFF-4011-8806-5EFF2ACD5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A0ED8ECE-05C0-4767-A160-DEF17DD9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DAE86F0-A818-402D-95DB-0599146BF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D5BCBC3-0771-4B01-92FE-BB66FF2A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B94E0307-67A4-4FB9-9513-085A4404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E4081753-3960-41B7-A032-19E33824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C306BD8-19D3-40BE-856C-5D38FEC6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905463EE-7EB9-458C-A124-A75FCA7A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22F120D2-4B23-47FE-B8F5-D39FC905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000F8BE8-9FFB-44B1-812B-857A169C7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FC0C8EB-5380-48CB-8F78-EB77D328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796801F3-D8C9-4D74-9E25-A685F6B9E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671F5317-70B3-4B76-A394-4DF3B03B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DE7E9E51-79C4-4892-92BB-F62AFCC9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3DFDCB35-B9C7-48E3-A550-75495D916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8D611A86-F48F-4477-8E42-9324FDFC7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2094C56C-1509-4CF0-9D37-3BEBD2EA2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EDF04EAD-FB0C-4416-97DD-F7E56FE6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5DD92FBF-2DEE-478C-A8BF-0475D01E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39C7993C-7F8D-4A5C-91D7-214C36AC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F94007F5-051E-4B85-A960-C0EF59270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CE77B9CA-FD3E-4D98-8282-D3BB996E1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788E4435-AF2F-4FE5-AFED-63103FA6B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56C581FE-1A8E-4AC2-8A70-78184BB5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564D067E-CBBB-4409-8D5A-726D9635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60BC2BA5-7CFC-450D-9CFF-2FA4BA0C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28833338-9A44-4F22-B1E3-5CA129CED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1661B3D7-E7CF-47C4-B272-C79DD1EAD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402704B7-E2D9-4C33-87EE-8FA68C7A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C918BBA1-15C8-40CF-9B43-ADCAA17B8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BE4C0105-668D-4CD1-BCD3-18B6F695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CEFB32B4-7AC2-4EE4-886D-8E8F1737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855EACDA-A672-487E-835B-A265B021D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AE6F1209-E6C2-40A5-AE56-33E7F5CC0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6399AB66-F621-4174-B3A7-F95894680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8D050AAC-CD18-479F-B939-38CF611C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24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CE47A183-3F19-48CA-B217-E77DBE766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0DC6D32-4FFD-43F2-82E0-B49A5D02B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5F453989-1C0C-43BC-B9EE-635D9DCDE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61C7D6FB-0F7D-4200-840A-3E1F46004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A59A2C4F-F9D2-418E-A998-F5A00521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3984AB6A-019B-416E-B5D2-88725346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A2F1FF87-AF07-4FDF-A58D-515B4825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BED6FF60-1C31-4910-B4B3-6D9F8CEA6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45A6215-F788-41BC-8FE0-3A90B273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A3B6BC63-DA52-4743-8D1E-528A067F3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0D1C5B75-1815-4687-90D2-A45C1CF6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F77A923-5ED5-4488-98B7-DD5C9ED56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972B0EC-8F7F-49D5-A056-B5BEB037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E6FBE17D-F14B-425F-9C8D-9CF7FC7B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1738256B-0266-4706-BE63-4F1B61D1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592270E5-8D59-4051-8ED3-4341A11F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7753589-28F3-45CA-8A75-C5B87DD0F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9EFCB14C-BBF9-4C62-B7F6-B7ED501D8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06E4C609-46A1-4AA7-8E29-FCFEF2370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2916A4CF-8237-4385-8D90-2FECFB28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57335886-512B-458E-8F4A-75CD87334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53BD2B60-F2AD-4BAB-A815-219ACC6E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4B13AF18-88E0-4F19-84D5-CC74EA513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13B1F3C-4277-4606-AE62-A687745F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C12AA9E3-52CE-4C9A-9275-F62C6458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5F5EBEF4-DB3D-4F75-AE03-7779432A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0EA31F67-5F1F-414E-BFED-39C2AFB9E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054AD2F3-5FF1-4608-8ECF-A797B6008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5AC7BD66-A155-4EDA-B4FE-2D305D84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728E06F4-E3D6-4F32-B5C2-DE89AFDAA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4C7DE277-E2B9-464D-B8F9-99A9AE3D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F5C8855A-1B39-488D-B059-BFB9D56E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DDC77EF8-B54C-4B26-8F0D-BFAFBAFE4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97AAFB95-8E24-4016-9722-44E2E9C9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5743936B-5E40-453C-92E8-8924040C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CD128590-8AF6-4931-8E9B-DA52CCE4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B846C1BF-F435-47BB-A2B7-0FC13CA8C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7034A364-DDA0-48F8-9743-97C23FC5C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70008ECA-B3BC-4F71-93A1-9DE5C8AF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A7FC451D-6556-447A-9BF2-7C4026CDE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032704F4-9BD4-482F-9E4C-30504F42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88A61D94-41E7-4DFF-8168-5C8D8773E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31B69808-600F-464F-9F76-4F91F7493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6DE6E56D-E5F5-4023-AA02-A14EEAD8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D1FD20DA-6105-40F1-840B-DB60892A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6E34CDD7-BAFF-47D8-B45D-1112F7B91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3BB70A2B-CDEC-4563-9F42-7CF688349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F2B4E4F3-42D5-4446-BCFB-3463DDC7F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78004CA2-5850-4306-A3B7-CADDBEB0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0CC422BD-A5C6-447B-86B0-15898C38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EAF58B78-364F-4432-AD23-DA44D09D3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7722F70E-C128-4FD8-B564-615B8D22E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3194C0B1-F358-49FD-9011-F0E0B1C4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7504012B-A6F5-4DF0-B43B-E2CF2BC81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8D8DF6A-EFF7-4F56-ADAB-4572C128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3675919-EE52-43A8-8C2B-E60AA287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54104A27-29DA-41A4-A3D0-B835D28D1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FE945E39-0922-4A4D-9CE2-5444B7F72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DC01C700-3C13-4BA6-829E-0B3DE353B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93583D3A-1EB4-4088-846A-0CDCF34E4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DCA5356E-0B22-4994-A676-C940EBC02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AAC09B24-9235-47E4-8A36-534BA4F10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8C0647B2-0C54-45F2-8B85-36FB636C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A3B24A2A-3308-4811-8820-8E9A44BF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9C9A10E1-6336-4F03-8440-D6EEBDD6A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E9CBAC0-529C-407E-AF2C-586C5E1CB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9EBED874-00DD-44C6-8EB6-9CEA9782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834C2360-0D14-4226-9D5C-DFE8B0F9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F23E86B2-F19A-4BAF-BDF4-752C82D0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85BAB8E-B183-45B6-A94C-3FC62D34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9E29499B-0A5C-467F-B66C-E0A4178C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0DBBED05-1D18-4F34-94BD-CF61C6C1E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A531BEC2-B775-4F8A-8CF5-DFF82E5C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C841C9A7-1E61-4449-BF8D-20B8B426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1BC08F4A-5473-424D-A065-2596FD7F8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E1EE1233-B021-4D01-95BB-E0267CF1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42C7824C-DD54-42D0-BFED-A9B60D027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D34E507C-84BA-4FFC-B1A3-C5E5A8453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892C6000-5C62-4E07-9E4E-EB499ADC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15B23243-4485-43C3-B9D8-B9A2C0FC3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0D9C61DB-E200-4918-9ECD-C3A88D55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4EDAB732-5A16-4393-B9ED-2A0317FB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670D153A-A389-4D67-95E6-D82DD561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897EE2E4-23B6-4820-8FFC-EEF8C9212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9BF1BCC7-13EA-4742-8031-7255207EA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C4AFA15D-832E-476E-9820-0A67F6AA4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DE597410-0503-4731-A108-3156189B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86ECD16B-3910-4451-BAF9-707B0A43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3972301-B6CA-4CFD-85BE-6F4F2930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3D4E83F2-AAF7-4385-8225-6C73B73BA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557426F7-003C-498A-B40B-75F938F6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C6F6F32E-3D1D-4235-9DCC-E2A95118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E8D78A90-15F8-469F-A337-FAF5F5C9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246FCC48-8AF7-47DC-9223-1797DBD03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90543AEF-EEFB-437A-957F-CE9242DC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0036C8C5-47FB-4D11-A869-4C42E871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8F59FE3F-ED5C-4E3B-8EE8-B14A2273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208831F2-1508-4C5C-B63B-71E46949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AE30E3F5-A032-4616-98E6-4D1787F7B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104B049D-256A-459F-86B0-7715E667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6B230776-E57D-4274-B5B7-6C7CA79B8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67B6FFA-CA10-428F-AD92-66B67109C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E8E52DA6-28B9-4920-81A7-F36CB0CF6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AC0D9F55-710D-4FF6-B69C-49891626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64153548-3BCE-471A-B665-911544C47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4D448EE0-5C1A-4105-9634-5072C383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D28E23C8-6B74-4A8B-ACF2-FCD8BFEA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99604851-B95D-4A05-A099-7DFA18DEE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28AD81E6-D747-4CE3-8D68-0C372CAF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91A624DA-3CBD-497A-8774-D9890346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E2110982-6F5F-4351-8198-62719050C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EE81FBFA-04C6-43AC-8919-0F54BEBC1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04EF3B08-B6A4-40A4-A774-FED212643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800292DF-8CBA-417F-A46E-A41E6828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7194F69D-0794-48F7-8C28-9B113517A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B1D3FFA5-8905-4D16-B578-97BA18EAE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1E59359A-C0B4-4AF6-807D-622AD334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EBECDFC8-9CB0-46B1-A309-E496C67A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01D012B8-6AB1-4B36-B958-B831FE00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37E38B32-4DDE-498C-99FF-CFC74C84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9ACE965A-870D-4E81-BF96-EF56AF6D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E991F40C-5D29-41C7-9C6F-A10BC3250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B43FA864-1B8D-461B-9C5C-9073E0DE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FB1CD2A-3F28-4893-8B56-18CA2E0F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9939823B-7BBA-4377-BD3D-CC6FD7EA6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3C9979B5-6C3E-496A-8ABD-54E9EC71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0FFA648E-83AD-4D51-85AF-04BD8BD0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155AA0CD-23BB-4CB2-BF3E-00B6EB16D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00F39E22-8E82-4813-9576-57DAAF65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A1F29226-99F0-45BE-ADDD-0E1E6715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B943AC92-5373-41E0-8C38-980C60D7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98D160C-7C88-4B39-9CCF-EF8D1490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307D2074-05E4-41F4-B90E-5C722B43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EFC7780F-5E9F-450C-843B-7CCB00AD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BD34C74A-7FE7-4717-91B7-40B9306E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7510E51-C367-47D5-A396-2C0129562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0D85F2FB-9286-4A09-BA7C-402F7A6A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F4B2F98-C2CE-4DC4-8ED7-43F865CB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9E0F7C98-4A6E-4446-941E-A1C57D67D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1137C304-ED00-4F32-8D61-2FFCDD198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20F8514B-4578-4738-B8DB-1468620F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6F6535E2-98E2-429B-9C40-60D1D9C9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CB88FA42-7ACF-4B67-BE83-69C726666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D1467043-2A8D-4E2B-866A-638B264A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6AD98FA-4555-4857-A488-0986A336E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7DE230C4-F12A-41D3-AA5E-F4EA9250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F29E9558-35C7-43ED-8641-4F8D97E73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0E706901-7056-4B9D-959D-A3970C3F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611D5A51-3D89-4F9F-BF53-A1C045DB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06F0CF86-69A9-4D04-89A9-FDA0A9C3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18855422-EC68-4F2B-84C7-B61AE4D8C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1A58B068-5C61-405F-9BA2-AF38E831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3FDFD505-628C-447C-ABE7-B560E25C8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A43907D5-6788-4154-8A82-03F9C352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CDDFE5E-FCDF-4C81-A403-C4E2BC8F5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D189281E-20A6-4A01-A31E-C32C9FCFD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19247AB5-283B-4015-B5CA-151D8B17B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BB8CFD32-9E9A-4480-91C4-20D2A3AD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21D61BF8-D14D-4C3D-B263-CD08CE87E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711CD555-6F2F-4675-8F6E-C4C732E90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278E6C6F-8CD5-4E47-913B-C5CAABF85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DA788AF2-7D0D-4748-899B-43AAF1A3A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CFBFE16-19D3-4097-B64D-8DA87933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76384EA9-8CE2-4BDC-B686-EF7B31FC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ACF6B2C-5D48-434B-9150-7B168F92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59D6183A-40F8-461D-8E38-0A809E8E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BAA5E84D-F0CD-4199-8B9B-538E523B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985AF42F-B4BB-4532-AF4E-C5BD419C7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2B3FBB38-F0D1-407C-A754-17A04E60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5E18166B-06F0-426B-B7D3-B251F2556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7C9339F7-BB92-49DC-8AE6-B38E077D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3B91E42B-17D2-4AB7-A278-AADE9C983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B309D5F6-EBE3-441A-A4DA-883B7B16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18C8D308-4A05-4BAC-B7D4-330D28FDB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88606D01-9EEB-47C2-8112-82D170A5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ACBECC80-9B65-40AE-A167-CD70E4DF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6983FA24-F0F5-4157-8107-E1BFA2509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F98CDB5E-A865-4DE8-A1F9-4D5BB1DFD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8A3CAF73-260F-4152-B1FB-2FF1BCD6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21EAD36C-FA65-4973-97E9-5EE8AFC7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4C712480-FA8D-48D6-9A7E-0392B0BF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387DC85E-6AA1-4DC1-9538-582C1AA5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3E1FADED-EC97-4672-AAF4-FFC0E04A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CDECF94-DCB5-4977-9787-21E31CCB5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0D600443-2063-430D-938D-2BC20A24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74E1FCE3-1471-4BFC-8CB1-2EEE344CE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5E25ABF1-472E-4404-847B-9E9797D08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AC4ECBC9-ACBD-42F4-8006-4245F9685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58CBC21F-D3EB-4A35-BD4B-CBEA9C021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1536D941-9310-4D62-A44A-3ACF575D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7BA2627C-9D64-4DE7-B7A6-20CEE6E7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3ECB44B6-2AB4-47E4-B6CC-028A1486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E392359E-90D1-41E9-B4C4-18ABF6FB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FABD44D0-A005-4CA7-82E1-EBB984EBF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5CBF7EDF-779E-499B-8343-7F1300345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8A069C56-0933-42DA-902D-D03D27AF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7A3E0376-60AC-4105-B0DF-9C824DF2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CFEA19E0-AE5E-46E3-9796-AC246E8A4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BF55882-BF36-4FB9-8934-BD0F7C2B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A4D80087-98A6-41E6-A8BD-CC8D84F6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50076545-13AB-48C8-A973-FBF1F3210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396EC0D9-D8C9-44FA-8023-E26D8DDBF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A44AE7CD-7044-4259-BB24-10A4BAAA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8F022D2C-C4F4-43E9-84A8-69098DDB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1DF42916-4AC0-4784-8144-C0C6E88A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D01589BC-84DB-485C-952D-3DC8C4E0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783AD33D-3378-47A7-815D-E4D37DCC1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0ECB2251-A076-4791-89C6-C5730598C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CC5C37AA-79E6-4FFD-9522-451D716B9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CDFE44DD-DB86-4DC4-93A2-5DA38B642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C192D14F-D140-484B-AFD6-FAB68EAD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DD951691-D6B5-4E0A-B324-AF3B63F9F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76E3EC6F-8726-4453-8240-D05E8850D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63A979FB-D2C8-4AF0-851D-4176FF6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FC4E61BE-F724-4F77-B376-2073DB95F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0C9F240C-CC02-4401-ADB5-28CA04C9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15DBC24E-A756-409C-9676-0B1131B8E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8E7935F8-818B-4CBC-99B6-6C30F1C3F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5D1D699E-3472-49AE-8313-CEFD3C8A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20AA67FC-6E4B-4625-9C76-AC478496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0E88D8CD-5148-4D66-B2C1-39571B52C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763B2487-5DF6-456F-9FE5-FDBB50E29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02863F3C-9C7E-4552-A164-F108624D6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91059BB-3A40-49EE-B501-9812A7864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867870C6-C97A-471B-BE2B-3272040F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61EB917A-EF1C-4369-8CBD-5BC21860D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F3C1FC4-C85A-4B53-B4EB-87C225F7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F691B459-D92A-4510-8C3E-B2431609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C41EC639-AF52-432C-B8FD-376587F4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90E8971D-897C-4F8F-B741-FC8959059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EFE0009-8283-4D76-BEEC-7FDFE3BE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D8214058-DA33-4061-B78F-24A2D7B2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C8D6F7BE-012A-48DF-B984-95230014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4F3FB0AC-AD49-415F-8212-7BF0EF57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11811D3F-CA45-4259-9318-5FD55E00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F1A7A8A2-181A-4220-940C-C081A412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9B20D06E-6267-459A-B15B-6D85FB6B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5A5B2EF5-844C-45A1-8E24-F79ED1A22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4ED063FB-8F03-4627-8E48-2B4C7E9AB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04554ACF-6658-4BE4-BA29-0EDC459B1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1455FA13-1FA9-4FD0-B50E-690819A0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0669A9BE-1E6A-41F4-8B36-7B4C3CADC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60188FF6-6D2D-4B2E-AC5A-8C55EB65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17E2CBDA-55C3-4233-B6A8-2F4C0D1FE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4B430459-04E6-4812-A5BD-0B99B5A4A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A7500E91-9F5B-4816-A9B8-E0341973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319671D3-60BF-4DCE-A3F7-A5D41DF1D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C3B58960-66B5-46E1-BDEB-DA672B24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20B7E44B-BFD0-4672-B2BF-801953E62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BE21C44F-EAA4-4B77-8FE7-249200D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6B9673BD-BC25-4BA1-9BF9-4055CED5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353FDBDE-1369-4954-823D-F09C2CC57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A27A0D62-5C61-49C9-AB1F-CAD4DF1B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79C9F707-6CC5-434D-B2E3-D1DFFF4B0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73AF29D6-A3E1-4750-AEB1-CAF1A050B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F9E46165-1D8B-4B5A-A116-5092BD48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182748A0-520E-4F1C-A0D6-450DA1C2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5D18239-E63F-451F-82A7-BD05D0C3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ECE2C5CF-C9B7-4B84-9467-EB9B46676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9DC522A9-6304-4A27-9373-F5FE5E4A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4C647D95-A81B-4DB0-8290-14C1D246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83AC9BD-CD61-428E-83E6-53A9F11F7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46C17B9B-31BE-433A-9613-FC834683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7FC0FE78-D251-49E3-89A6-0B87B131C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9DDDCBBA-C4A2-406A-8321-6D243654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3645740E-B0B2-4E24-AA85-730B29F9E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D8B7ED85-B634-4A45-9B47-FA897EC7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18ED18D3-AFDB-4899-89C6-167D5DBB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C16FF1B9-2814-4A0D-9655-1D4A340B0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DBB53447-E745-4634-85F8-826E0B32D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0D018BFE-C5A3-4204-B103-1C2C39711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605CA2C4-FFF0-4B2D-8BB8-C4132BCA1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AD81904B-1960-458D-B170-E5932518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FC7F0493-D088-4A60-A8DB-2823CCF05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7902374B-F53C-412E-8F0F-75E7DEFC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8F996F45-B530-4816-9760-02CF06819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C1BAB7B4-14FE-427C-BBA6-7D61C5A33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A9B0A193-2BA3-4D37-84D0-CEB830672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C8E152B8-A998-45E6-9048-9CA4EC68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91E146D4-D429-47E9-80E3-889CA393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5927310A-70EC-4E85-A004-C6DF8142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29FC8A35-1D9C-4337-BB48-2D128B97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C5C7B03A-93D7-400B-93FC-596CF1E7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44BF00C8-3354-4BDF-A11E-EE2BC27C7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E93E667D-B451-4DD9-A08D-2F088F6A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EAFDFCB7-47F5-431E-875D-34AEACE43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FB9653E4-223F-4315-8345-CE4DC0BA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7B8F0327-A051-4E83-BB13-A0DFDDD51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8C3F5943-2E40-4032-A2C7-35865623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D01498DC-9C16-4897-AB30-C566BF97D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BAA95A17-6651-4C43-8C11-43E20BBC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0C932594-5A8D-421D-8BA7-36048C29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CA17CC5-421C-4F8E-A9DA-87EDECFDA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7AB1AAE7-0CA6-4A43-A38A-EC6BDB32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74337319-68C6-48CF-BC1F-05A3DAF7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D0DBB88C-1907-4D2F-A49B-E236DAD2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58B9957E-8870-484E-B971-E5062B9FD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CB391ECB-AC7D-4B3B-98DE-8E59105F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63DCAB1E-8836-4FCD-A60C-D70565F0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71FEA299-E24B-4AC7-BE32-B85327A49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FF62B4E3-12D9-4BB6-851A-A8368773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92F013B3-7096-42B1-9E3C-291424B37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8F709727-5BAF-4125-82F1-EB1CEA714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FF481A23-0884-44EE-8CC5-924BB0DEC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160FC7A2-3705-40B0-A42A-DE703E7D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ACE1D110-780C-40AD-9B77-92D7E2D8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6B0C1EBD-AC95-4572-B3C2-6891FAFBD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2724ED19-0215-408D-A22A-49D5E4C55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89BFC84D-D670-46D4-BAD6-894599D21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E1CAED11-E1CE-4069-B601-65E8F184C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1E79C71C-CDC4-499B-BEB5-3F47F3D8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C32EB8D7-E9E3-476C-8DAF-E39CECFF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107071FD-C8E3-4F0B-8D6D-1418680DC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C31DD228-FA66-4825-A9E7-76247E42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97E08D72-8CAF-4939-848C-062430539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2C817247-0F1E-4047-B8C8-F87321B4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D8EA761-B560-4FDF-A0FE-13E20164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A7BEA07C-F545-4514-99D4-DB9184C3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F6507BD1-9CDA-460A-AD12-F6FF0CA26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73CD95B8-C87A-40E6-9B59-F8F4A077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D4B91FAD-0C31-41EA-84B6-6685661C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AC32D07A-D500-43A0-A174-0BBB04835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D004DC3D-B595-463C-A1D3-3A2B512A0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0CCDCE0D-2110-4842-85AB-85FDF166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155A07FF-EDE3-4994-BA99-69C9FE316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7A297836-23CB-48A5-B18A-BBAC80A3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9995BE6B-6176-465C-B7CD-6E2CFCD3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791E8849-7278-4E88-B71E-6810789E2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827C5589-9226-472E-8EAE-3240FF3B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A5FFA3D7-7158-4924-A459-0B5357E8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F9761878-AB34-40D8-9E54-F190AEEA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B0012F7D-FF05-4ED1-B65E-53A8389D3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5A7155A3-168D-405C-A8B4-D8426E9A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485609A7-0B23-45A4-8EAE-27021FF2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D3882DCE-93B3-448D-B432-ADE333C5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24C1CFC8-FA00-496C-BBE8-CC808C62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9EC949E3-BB25-4D88-B067-412D8372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0DBCC982-DD89-4D36-9AA8-76BDD8DBC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518EB033-40F4-432C-BDC4-D82F9D0F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4F6DB858-5AF7-4AC7-B933-A06E51D9C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ED4EFA57-AB3B-4EF5-9252-521B0400D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949352D2-9F4E-4045-A76D-8BF85D77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5276ED60-4C26-417E-B0B4-2677884B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52120780-74E4-4D40-ABA9-FE95CF44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08BA7695-B827-4989-80B5-82AE0990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288164FA-622B-423B-8C8A-2EA28639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BE2C25B3-7FA8-4573-B2DE-CAB8F0F59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686EB536-A572-41F4-ADDA-2837B60D9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F32CC76D-6688-4404-BB69-F6A49A889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09714492-D6F5-45EF-8037-ECCBCEE6F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F56E75A5-F182-4E24-8764-52C37662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46EC80AA-254C-44D7-B5BE-97195F9C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3F24F6C9-5155-4E83-B5BE-99047BB92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E69D0A6C-612A-44D2-B862-D48C6361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095A3242-DD6F-4F83-BA14-04FE42A7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C5A023A0-34AA-4235-B75D-766BD403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32AB2634-301F-4A52-B4EB-1C2DFEFA4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985CF960-8632-4BFF-BB68-9A694D2C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494972AE-6D5A-4475-BAA9-B410A747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0510B864-2BD4-4A6A-9A84-F67217A7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3D314F8C-3B8D-4D63-BEA2-E5997E95F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325CF3ED-0ED3-4C35-B391-EF44A245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829798E9-343F-4675-8429-0A0C7BB7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8E7DC0E7-E783-4354-A6C4-13E7A987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C38A2B9E-4828-43CE-A1BE-5254EDDF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75B88BEB-9A0F-4DDE-8EA0-D5161892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1055C24E-39D7-4FF8-903F-BD7CF6E58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965E91D7-0F9B-46F4-BDA3-49696A79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E5CD80D3-EBEB-49B6-A22A-1B8E4C1F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485A9310-A3DB-43AE-AF70-B4B90B4F5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2BDC4DEA-644E-4FFA-9BF6-BBDD8A43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C0A5F882-B861-4297-860A-D289F12F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A6574360-37E7-4030-8F75-3C8BBB16C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A762D5E-4DDD-4D8D-904B-8F34F666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E21435FB-24E7-4348-B65A-A6452CFD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B3ED905-41B7-429B-B119-410997D5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11309C93-A999-42F3-AB7F-ECCCA59D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94AF3832-BB87-4497-B834-686D934F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51D20644-3B52-4E29-8323-E1E568BC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60A71CFB-8E01-4BAE-83E5-95197C170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A2C8CED1-06E6-4506-BFA7-C976E35B9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819CA993-1F87-43E9-9557-EBD2699AA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50826BFC-5B2C-4A4C-AC78-775BC4180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7D478AA9-F7C9-45B3-A25D-0905B33F0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407D0CC5-6BD5-426F-BC0C-A9F6253D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0EE32385-7F6B-40A5-9C95-DB8DE587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64C6C7BA-5057-469F-9092-B7D454DC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B700B70-530E-4CDD-9071-D8F7D848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6F57445E-C85A-43F4-BA91-3A774E52F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8DB3534A-B9B3-46CB-9447-78EB43355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41061582-51C1-46D1-92A0-26E1ADE3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DE0886A3-4572-46DD-9A06-35CDDCDD1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F4921274-2E84-4D0D-8C9A-59BC3226C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8C98337C-BA5F-4D33-AE1D-8F1F0D66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9C6E313A-B4E8-4183-933B-A4779D55F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ADE83A9D-6487-4BA1-96DB-9D4E4C4D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F902BE42-6CAE-444C-AEC1-F27ABB0B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3D6566CD-4F6D-474C-8FA3-A1D7A2FE5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45058626-61F4-4685-9FBE-C45FD581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BC20DDC1-4BF2-4A2F-A154-D84E7B2C1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9643C8BF-7E3B-4FF0-A86F-6562B30DC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6372ADD2-0AC2-43E1-9366-B127DB4E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12B30598-57B6-47F6-93A0-A9C3BFBE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21564D9C-C731-4A74-9877-8665F82C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038F47D7-F40C-4A28-ADBA-B4D10E3D4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87827426-EC79-4A77-8235-7224C9D1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B6FA454F-6F8E-42B5-8E17-9A2A3A2A0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DCBD0E3B-1B87-4C05-9160-E3A4258A6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676AF857-66CC-4294-B0EC-FC70D741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AC9154D2-B00E-4BB2-9C44-88A5AA4F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71C4E1E6-F494-4DCA-B594-7EFC22D9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2602484-1DC4-4D7B-8F3F-6DCB391A4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9F73CA0C-7573-48F6-96C9-CFA3D8B32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CDEA6547-0563-449E-BAA8-A98CADDAF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BE05BAA0-26FA-4553-8509-D94EE419F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79845E8F-7915-4A48-BA80-03D78A04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77ED433-9161-4082-8273-683AF7165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7EA30569-7327-4FA0-8B1B-B2DC32ED5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1745B376-D345-4D23-B0B7-2AF75DAC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4796A193-626A-4C73-91F7-692664C23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5652C8CB-070B-4A99-A5F6-E54BCB78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93592FAC-B6E0-4C66-93C8-08C11C82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D631B8DA-F78F-4C84-83C0-B6F4E5F0F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B3975D40-39B5-47A1-B0A8-4AC42BA2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37011E50-B479-4379-A193-0C483E0B7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1B43CEC8-C81A-44C6-BFDB-33A4734C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59C50715-B476-4B4C-8FAC-31DE7A3F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5A1B3674-F1A6-41D4-8CBE-B009259BC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E01EDDDA-C640-43B7-A251-D710FE8A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CA400EF-D7EF-4981-B4D0-0AA6D87A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394B74CB-9262-438C-ACCB-ECFDD09E8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E22D66EB-AE66-4705-910D-10D568AD6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AD6176DD-8CB8-48D9-B507-5933B5CDB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93833D6E-C89C-498D-8B59-BD4D86A5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8EF8BCF1-5DEA-4BEB-ADAD-9DC422989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1D4C645-972E-45C4-B9EA-2A7AFFE88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53760247-8B56-4291-8EC8-2A2C48ACF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1BF619F5-6A2C-4D25-A373-0EF00FF3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A5A1A4D0-AB5C-438C-BDE8-B748FD8CE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32752B12-0064-4E6C-947A-00C570151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A185B8FF-B364-4C2C-BFCB-0F6168289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3534E46-4261-49F8-843F-C685AC5D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91659532-1952-49E0-99F3-CEEE27C1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A375948F-BE11-4355-A429-2C7F5BB7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D8C6F992-A5D1-432F-9EEF-329AFCF7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A80FD198-26CD-40E6-ACDF-2AF11CF8C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509F6D27-C1C8-42A1-B62D-8AD59BE6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1A12FAD3-77F1-4DA1-91F4-F55CD363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F70A0220-33B0-4B44-A913-F88DCFCB8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3728B7D1-E0A8-4EFD-BF25-0918A505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FA0E2AAE-7877-4E6B-8C71-437532EA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4D5DC6E6-271F-4E38-B036-33AE0A06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2C0ADC0B-5F52-4D27-94D2-2B11ADCC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F9919649-46E9-466C-95DA-D72C5D02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E71BE8C2-E1E3-41F7-85D6-1EEDBE695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51E13F8-40EC-4890-83BB-0D7566AD7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F2D828AF-2AA5-41AA-8FE0-D1E6D31A4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EE6666B4-460D-490B-978C-28391D54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BC42B7DF-0F44-425D-B7DC-DC03961A7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33A5710E-AB96-41E6-B5E4-AD2C0E3B5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1D2FE44E-D5C0-49D4-AAB4-A4632E3BC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DA196B62-F357-42B3-9B35-A600824BD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8E3D2AF7-D296-47E7-8598-FE43A30E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2EE6A6F2-7E19-4884-BA4F-091D78A18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CF3EDDE8-F96D-463D-BF21-C01759F4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64912B3-324F-4BA1-B766-5635AEF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39A27A7D-8DAD-4E4C-993F-1582961AA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0B0D2B5C-E7EA-40D4-B0BB-8363A433E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ED2F29D4-854D-477E-ABCD-98D661296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520589A4-E2BF-4267-B29F-56BE6962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3E0ACB80-D801-4B40-A2C4-27A4D479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849D2206-DE0F-44D3-BDEE-FA82002F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2C31578E-1C4F-43A7-ACC4-DF46A536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41B409C2-BD52-4F8F-964E-05B1ACFFB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479EC6D5-5528-47F7-821E-9AEDB6DF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4AF53EC5-3E31-4173-A60F-50926634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F262B7D1-FFAC-4379-A675-2FDE4BD2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85C050B3-77AA-42E7-BF4C-D53E14CB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1B13174A-03B2-4ABA-93BF-C699F790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0ABF2BA7-DB13-4CE3-9A0F-9A7E0DF2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D5A018A5-CC11-4772-9A5A-73C6C4A3B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3708EAB4-0B1A-4E7C-9095-BB1D4EF35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5E953FE9-D0E7-4731-AFC1-9D0959CD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C2BF7C2F-FFB7-4014-AE2A-CAAC4419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0CEABA16-14B3-44C4-86F3-E969D5AA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0ECB4A46-A695-4148-88B9-F231DE5AE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9554A3FB-B7DA-4EA6-A30A-3FB2BA23D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051FE555-D39C-4DB4-A75C-B0476789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64E52C95-1BC0-459D-8160-1F42B3E57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21758790-A6BA-4C6A-8DEF-93E9A80EE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E0F49B64-C5D2-46ED-BE7E-F274E24BB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8617F5EB-2789-48E7-8886-A4BC132C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9B689CF8-405B-4A31-8035-8CE31197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180CA52F-DD7D-4D34-B0D9-E7D828D9C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FD980424-BFB2-48A8-B9BA-17656EAB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7DDD6383-34D0-447C-B93F-06A97043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45E0B705-79AD-4735-9413-8386030A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7126C4E1-DA24-482C-B091-201CFB7E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76775A6F-35E7-41FB-BFEE-FE5ECA04A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67620673-2529-41DF-AE43-F4FD5398C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AAAA40B7-8FF8-412C-8FE6-E424589F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CAB342AF-B3E0-457D-9D7F-FB444D16B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1A5941D2-3E45-40CF-A86A-FD20047EF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B5454730-703E-41DD-98F8-1007EEE5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80EF35C-9BB7-464E-A750-471FAA1F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8CC7B803-4909-4A63-B432-D3592F59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291BE207-254B-49E9-9136-909D0CB7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A4AA70C8-D579-4694-985C-73FF9D06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F7C718C9-00C0-48B1-8B3A-7E3B69132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8FB4C9ED-E5FF-432C-B75C-02E3C692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CDDFF100-4D91-4D2E-BD59-2F6211AC7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06E1C2A4-05A5-4F50-B7C3-D30EE85E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AF5EEDA6-75EC-407A-9183-A037D45C6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5E349F07-7489-4967-A3F7-5E32BD21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574CDC32-4CEF-4803-A619-13795EDB1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B284629D-0B2F-4870-80A6-1EA3DC145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5C2D2A40-C991-457F-8AEF-8A68043B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A3B93E57-9B7A-401A-BDB8-E522AB068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D367FE47-2773-4B7D-8FEB-C20A926AB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C0E541FC-C3FC-494C-A799-99B99ABF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B281807-EDD4-4500-A216-11594606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6D0FCB97-B036-42A1-B00C-25C53A459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07CBE8D5-D344-4225-929E-D64F86BF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D8A2A5C8-2F51-4B76-9684-3D3D3B8A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2067C806-E7B5-4649-9722-5DFCD2C8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753FCE2E-BD35-499A-AA3E-42214D394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0927C531-B29B-4673-B8ED-94EA9EBF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58E8BEC3-9C92-48BC-9F39-47CF6DA0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51BF42B9-6BA7-4633-8246-CFD4A4E9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EF5CF113-A959-4014-9850-FA9BD624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21773700-56DF-4853-A93B-56764F00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0809103D-2966-4101-9E31-4E60BF15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E701B3B4-E638-45CC-9205-7FD9BCC6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C8F1291B-9C41-4B2A-B936-3CFA6D2B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454E9407-E373-46B4-ABE5-F9D6057B3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61E6BF67-6F77-4846-8A55-9F2E3551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1B65D3CA-6738-4345-B420-BD6B6FB64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0AD0CA98-568D-499B-B646-800E535F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955879A5-54CD-4ED6-BEAA-06379B37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9E309D39-8712-44B4-827D-E4AC845E2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7D9C5940-F06A-4D58-8E94-F33DC7F07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16AA151A-49DC-41D0-9113-2ACA3ADB6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30693E60-5F88-4172-BD63-2EE4C79A3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C5055ADF-1DD6-475E-B6CC-7C101D94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4CE52620-01B5-4FAB-944B-4F57E980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BAB16430-4DCD-499A-B32B-52F894322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6A6CED56-7424-48C3-BC73-B96926F1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E64E6F7F-C999-4DF8-AD59-5C0412AB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0F806B83-029C-434A-B870-3ED9338C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4A6F49AB-DBB3-409C-B92F-B3253437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FA72ECE6-3667-4C99-B8BA-D48D703F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0F401E7A-A173-4E97-87F0-FFC86FEC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DD576EB7-4959-4D4C-9901-79E27C6D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22378A02-5F92-4F6E-8C55-FC8B3D46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F41E92BC-5927-487E-A6F7-8E456E72E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8D6CF577-B373-485D-BB78-D841CFB3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AB884CF8-A97D-477C-AFB6-911F3953E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7EA5A470-C16C-41F6-8847-7D1BDCC6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2C666467-56F7-4594-8AEA-85E51207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3D0BA081-94E4-4611-A0B0-60506007A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629EA850-0C97-4AE6-B755-8EA93BE5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0E4DE380-52B2-4C4C-BBFF-510E0EC9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1A9C1B34-37D8-472E-95E2-DA8B8B51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68C9F256-CC8D-4581-8549-74C25A34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4D422503-EC20-43A2-B163-D703351E1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AA3171BF-E92D-4FB4-B2F0-422EBF8B8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5548AC14-CFDD-4864-9E4B-1DD0A7288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000291F3-06C8-4E0A-B256-25D84F0A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F70ADB99-2E5F-4B52-94BD-AE32087A1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E60E5532-2A1C-43E8-8D57-6112157E7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89473797-80D2-4B94-8615-E74F4247E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439ED09-5209-47E6-87C7-479DB8E77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0C794BDC-E1FA-493C-AE69-D1D3C5786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77E27B7-5120-49BE-B175-DE699FD4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D5546A67-B9BB-486B-BAA1-F096A82E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2510C19-F4B2-453B-BE5D-395C639F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6CF66392-A2E0-4C34-977D-42B63601E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00726C70-F8B3-4438-8F5E-AD84597B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CD37DE4C-3606-4C6A-BB04-AE75316E4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DF9B8DDA-B8AB-41D8-BD84-B61387DAE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4BE9199C-C418-477B-BC9C-68F9DA71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E02B5109-5815-4142-800D-0368B800F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BA39101C-808D-4CEF-AFD0-25ACEA3D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8B244728-F552-41CD-B3AB-7A7B3960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D3A65B65-0D8A-414A-8783-8F6EDC9D5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9E316044-9B75-40CC-9CAA-877D2B3D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00952F07-DC3C-4768-B863-B52F03A3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EFC35A6E-9C71-47C9-A05B-BEF69CAD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7C9701BF-167F-4124-B9AE-EFCD4F83A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CBAB72FD-E38C-46CC-BDB9-40B00F7D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381AE26E-1A5D-4B62-BCAD-8E95B0A52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82441090-A851-41EA-B5A0-276F9905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8DD85222-1A27-48D1-8A0D-25AE7899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60DF616B-7E07-46E5-A9ED-17896D94F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8D288E97-EAED-4D2B-93D2-E968A36D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B90B2AD5-9E80-48EE-B08F-CDA83329B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00748AAB-B9BB-4E0F-8618-33B7ED91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BD828BA-5251-4F3D-A1BD-B0E2B298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23A4E722-B0FA-4915-8E96-4BEE3C5C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735DF9EC-FBBD-4D56-87BF-6E784F16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42CD04DF-10EE-48AA-B029-814F48CF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DD78F9B-1009-4DF0-AFD9-2FEBEFA0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005C8B0-3B2E-4B2C-B211-C6D76DB33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FED9C5C0-0708-407C-A694-A2EC6B62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259B4352-3BC6-443F-A358-140712CD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E5D0BC07-9152-4CDC-91EA-5A55DBD3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794E813D-CC0D-4E88-885B-99B6D990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54C54D40-C6CE-4BBB-A0EE-0622ED23F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397A3F73-B007-417A-9D4C-12B2DA1D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9DEE1F01-2F58-4B66-8CD4-C9521C109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53077244-4817-42F6-8516-479FC96F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A185DC1D-9FF4-4A01-B706-775838233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2BBB131F-71C4-42CD-AD30-658E277D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84BA89A1-A66D-4099-8113-7C3C2431F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BD67BCCB-205C-4324-9EDF-276A08A07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6A202397-97E9-4EA3-A555-53B503166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0C79BF50-7E5A-4DC6-8844-102A32A6C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30FEF1B5-FF73-4992-A375-8D2367AE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C959E2A3-607E-432A-BD92-E557C91A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A298F8E1-6310-43DE-9201-3EB67A48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35DE61F0-FDA3-4FAD-9082-4DEDA8A41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3693A5EC-31EA-4D5D-AC80-06A4F29DB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F5B54879-AB29-49AE-B88B-86101A57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01E0B8B4-509A-4908-9A02-E8E54F19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E011F277-AB99-445B-BAC3-A2077E53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D1CE5B7B-CDF1-48EC-94EA-3C46AC27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3FAD55FB-1421-4C49-A357-AAD8B65FC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E5CB4013-FF54-442C-BE37-F20BFB0CE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9F4E0042-46EC-45E6-8719-AE17F408B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337A1760-7704-4F73-9CB4-35CF9693D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FC1A44B-5E21-45D1-92E4-742BE4F80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E6AB8BF7-23D3-4425-82F7-3CF18A37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C2C64F8B-0E1A-4365-84E2-35D48711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1C569FD4-06D2-41C5-B94B-247B1C49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8F7FF01-475C-4AD9-9703-440A38F5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941111AD-CB3B-42B9-921E-209B2FBFD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AB1FA595-140B-4488-B9F6-B8B4EAD4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609A80B9-1F70-4FEC-B6D5-D0B26B53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7119340B-DAA0-4448-B011-907656D8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D2E6279C-D199-42EF-994F-F2FBDAF2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70932C28-DC8A-4ACB-B5E5-2533DD10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CB9FEEBD-075A-4CA7-82FC-3D88AE37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BC0FE1AF-82A6-450A-854B-67F1C859F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854A3634-C2F5-49EE-8566-3E60A1B4E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BA1B0A74-66DD-4F80-8F4B-075290D0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8588494-54AD-4C3C-B7C1-65778D91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3FDDAE28-62DD-42A8-8D14-1541A9958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CABC04AE-EBB6-467B-88C0-C308E25D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F7C1C9C-8D76-4055-90A7-82327CF49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84246F04-DD06-47A6-88E8-A630040D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29301523-3C04-4F01-81B9-6752E068B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C7BC82B2-EBD8-4837-B896-BA19FA61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93981BE6-EABE-4BF6-9431-D07DAF12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A3C39954-7AA1-44BD-8039-C0E2762A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5BE148A3-BCFC-41A2-992D-277C7F3F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5F68400D-EB0C-41AF-8376-9C733CA5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81A8D4C5-BF77-4490-B9FB-A9B01042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71EC497D-6BE8-4E91-9ED8-3751338F8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78B7FC37-51CD-438E-B23D-B57B2B50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18D41CB-2FB5-4196-85CB-E9008CCC0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BBCD4107-8ADC-4FCE-9CCC-4A99A248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C7374B7C-B3E8-4436-8052-C6DC36F2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84A0608E-842F-42BA-A8D8-728D6F58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A306FF0B-3822-43AB-B565-F2CB74911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5EE7300A-776D-42E8-B048-F30FA78B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CDDF6DFD-522A-4353-AC1B-BD0F7ED5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F00E6E3E-C835-4792-8E15-DAE86BEF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20C2A781-2CA7-4A24-BCFC-C2FE722E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4CD88A73-3DC7-4077-9047-25DCF4CA6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2EB55375-5898-40AB-9928-70190348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D66C74B7-C4EA-4C85-B053-CA79CC912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768162C2-EC32-45B5-B881-9239B291D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E5EE3943-3E87-449D-BE05-C44AB4D6A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3B6E9C90-4995-4532-9A93-E9DA201D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2DF9A8D4-607F-468F-B65A-8C84F9EC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FA4B9193-705A-4E0E-860D-BF7DA989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475A489-4428-4FAB-B0DD-C1437783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38CDE418-2CF0-432E-8DCC-786A3B7A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3C683534-4E7D-4A33-B37F-E9C649479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F49E3DD1-5E0F-499C-97D4-EA0AE0B9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FDA1ADFC-9380-43C9-847D-B51544FE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B22D2398-F160-4853-9144-A045A742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761294AC-8AA5-4874-B8AD-8CB9868F4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E9612E39-5AE4-4C6C-B4A1-BC7174CFA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FADB8A88-7EAA-4673-87FB-BC296D1D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8351AF77-A363-4199-BFCF-C903031DB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6560B18C-4580-407B-900F-DD0AE173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E6EFDD05-F403-44CC-8B3B-459DA6AAC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B7346FE9-4F4A-41CF-AB21-DED89A501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EE743BB5-39B3-428B-8F50-37414E26B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EF46A500-19EC-4FA5-A21D-D4E7787D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5EEC9485-5D91-4CBE-A993-923D2FB3E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AC3B9C51-5AD1-424C-83DE-53337D519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D3CD3227-D0B8-46AC-98E0-2BAF1E69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73CB7385-DB17-45C8-91CD-77C58F93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B28D6DCC-D435-41DD-9A0D-E95408AB7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0CD98460-37B4-42BE-8E67-FE39A72B9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62733C2C-E652-47EC-BD60-67FA39F08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0508A411-A94D-48E1-A40B-94C0DBF6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9C662104-E0A5-4810-B735-19D37A7DC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FE077DFC-F1F9-4168-A5A1-362645F7F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A2D0C06A-2E7F-4C50-85F2-89D605F0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EA521275-2B97-45E9-8D80-54C03161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DB55CD34-3211-4206-B62D-B3A8BE66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5A696E7F-4AC8-448F-B547-5AC0D12F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35E9072A-748D-4EFC-89D4-39A00D68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E4FF9DF9-1333-4652-A2D8-F2CA70D26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0A5FB279-4AC8-4557-B3B7-A9BEDFB66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0C4405A4-06E4-4839-97A2-94777B40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C9FBE313-0AD1-45B0-879D-6C435D808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5EB60C5C-C2B3-43EC-9DB5-8190BCA9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FF917640-1C7D-4A1C-B2F1-53C005BC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E997608E-3670-4B3E-8F67-E5430457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A38619F9-4BF6-413F-98A6-C102C660F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1577BB2A-AFEC-4F18-9065-8A832FBA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4C269A48-1088-44C4-BAA7-2CFC134B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4A3A18CD-FDBD-41A8-890E-3E071E87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45DF0520-48EF-4F22-96EA-803D5637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6FA8EC12-1072-4AA1-9365-C707AFA86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E7590D87-7FEA-4468-8046-16D5622E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E57D9CD2-F1FA-40D3-B01B-BAC77937D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17C56D0A-BF81-43B5-8735-FD253C02A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81BEC8C4-DC6B-495B-9750-30B7BA4D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DFF7D027-2016-4A2C-9BF0-F1D38B98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E33E93F0-4837-4FD7-BD00-AD4B82447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0C512CEE-7890-41FE-8061-E1503143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94A00E88-509B-4E0F-867F-7D2E9E5B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E3C576BF-0A29-4310-AA7A-48497E3F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8CDEF90F-EA0F-4696-B4BF-A4128AA7B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7B081C40-2445-4C69-9708-33DCBC34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7E9C32EF-85AF-4BF7-A712-C5CD3D679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E1910D57-5C39-45F3-A38C-A94B2326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E5299996-65A4-411F-863E-9BEA3D375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0E271A60-C317-4111-850F-D7DF0CC64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F5EC31C3-FB09-49A7-98CE-1A257391D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CDD64685-98D6-4DD9-B5DF-517FE44B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A7AF0C8F-4FA1-4423-8895-3D4D9C12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CB995B6F-33EA-4F3C-8636-46179921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DDFB7489-5684-4DB7-8C2C-C85C56A3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63AA8798-0F3F-4D04-ABB7-BDA80B0B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4BD37E4C-B198-4EAD-94E1-CD8DAEE98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E2626AE2-B709-4C2D-A8EB-D3645E99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C20AD7D9-3F36-41B6-B7DF-8176E86B3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38AD1703-D17D-49B7-8762-EFFF10C2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C8388864-7CC1-4B88-BD34-765EF751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FBE80254-CEB2-4476-B378-D898B3D8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6BCF25E1-5EE8-4E82-9BBA-B9C0ADCF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C9382DDE-8439-4161-864E-6FA4F395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F24525B6-6173-478F-A63D-663A41C4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AF98B200-9E5E-43BD-978C-797106A1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7D569234-A987-4CF9-8877-954089DE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835A5C7F-8B43-48F4-B383-C25C14FF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BD442D19-B92B-48D9-BC17-FA1225083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2FB24417-0E92-44AC-9ADE-253A2B7A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BFFEFADE-BBF2-45CE-BBE3-A8B6A3AE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AB5E0305-BD02-470B-8B41-40556777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17B4C64B-1934-4B2F-8A67-2E2FD242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F22857E2-070C-4AF0-A678-492230DE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B27B3BBF-1135-4AF0-99F9-3414050A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88D52B5E-B75B-4B3F-B50A-25D5C686D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A097F107-F8FA-4D5C-AABE-40F5BFF10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2D0A9BCC-A91A-4BFA-9009-B3B5B2A91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5F3FF03A-2DB3-47C1-A7E8-4B2DD843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677A205B-AE55-4E26-A479-F6D72F67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EFAC4FAD-5456-4182-A911-2DCCD6F3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65FB8671-D2D9-4A35-B532-5156D2EF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AC95A699-7412-48ED-8AFC-CF6403088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33049B36-69E0-43EE-9F0D-45994789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AA6397F4-7C67-4996-BA3C-00243572A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02F3C798-BF90-4060-9740-BD7D76C5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042C865F-7DF8-4F5B-8A0A-EBADABD77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8CBA665C-016C-4932-8E82-0D52F2F6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61B6A86E-6D1D-416C-8DB4-EE51E999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8F805B10-56F0-4E4B-A29E-2DD3E1EC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D192B005-521D-4830-A6B1-DAD71DAB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D0AF200A-2ED2-408A-83BB-16D53FC83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3C1578F9-A30B-4E46-BE69-025C39335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D6E5378F-C894-4FBA-9034-CBC7F6C3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8B2CEF7D-6109-4D5A-8B2A-C81FA2C0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E7F235CA-EDDC-4B10-AA6D-3BBB02EA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1166722F-D453-43FB-A207-3057804F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A11359F8-57C4-4B78-80B4-2FCE060E4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A13BAE18-580C-4E42-9ADB-A9A1CF8B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9FF09292-31CE-40B0-962C-C5B14950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D6A4FF25-6DB7-4F50-A23C-748967D1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1D71ACBD-A320-4D56-B5E7-B4CCDC9C0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EB01F884-E9D0-4A52-BC56-877115C1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8C76F1EF-6BB3-4A1E-98F8-EB603D7E9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B84DAD9B-E50B-4CD0-A7F8-14045A27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FA87060B-9712-4255-B534-2255F9545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29423330-3F09-4174-B775-D894A3DE6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B146B1B3-12D4-48A0-9E3F-35EDDA557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12379D0A-6B75-4E38-9AC2-84F6D94B3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7575F675-E294-4104-97A9-E503D8F7E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2F2DCB85-DB2C-4DAB-B553-048E6883F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28304359-15E4-42C8-8CE0-84D2A17B2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C4E485A0-E50D-4990-9BB6-EFA46A43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06A8E1F6-F0B2-4C1C-A750-8A668BAC6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1B34EACB-445E-4BAD-BFCB-C997A82A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85A071A9-9C63-4CC0-8865-60803247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FC4BD99E-B830-4F46-9EE7-A3DE3A97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084C5233-2014-4B1D-A1D6-5C8C3E04A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A5470CEF-7AA8-4254-9F1F-E166A390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B308AD80-1BAD-474D-A537-854F5B0CF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8CAD8C88-DF23-4A70-B44B-A85050F9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57884F8E-9E99-43F9-A91F-BEA4885F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C0F59847-E28C-4FDC-B18A-0FF2F7EC6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3CBC825D-289A-420B-A240-996CF771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F7E7518C-2755-460F-AF19-D73C09DF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A44B1CDF-2C20-4AD9-8040-CCDB1BAF9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56264D9E-AD01-467E-B146-F5100125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E9F6B7B7-F7C6-4B90-99F8-4E157D9A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3F1DA6D5-4972-410B-BE77-A1F302CE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720FDC08-663E-4EED-8EF1-1174B8F0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575D73B5-D1BA-46DA-A024-663C5D09C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54C96B80-FF81-434B-89CD-B247E91F2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93A2E5DA-8286-43E8-82BB-B61EE30CD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963106BF-DCAB-4C2C-A991-0A9E2579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8383DDB0-2A13-4BFF-BE06-69D2B533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8110C250-C912-4C11-BDA2-EB13B870E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4E5C7E2F-9515-410D-83CE-48716767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9C4F42E4-73CF-4BA5-9890-2F5A3ED8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67FA4A4F-3A94-446C-BB78-21C704E53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C3FFE497-57FF-48B9-B5DD-B4777E7E2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E496337C-1FC8-46DE-8ED7-1808ACB7B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7669587D-8812-4326-81E3-7C2338E1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71A85A3D-6747-4064-AFE7-BCEE9B28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FC5DA642-4C52-42A2-975F-039E7E51C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FAE05673-85F3-4F85-B37D-C83C1FDD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B8B61BB9-C544-4649-95DB-24A2D34B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0F1993B4-16D8-472E-A43B-EC0223F5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23E31C67-CFC6-4510-83D4-7F62CEFD0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3F2048FB-796B-436C-AE67-D80C82059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07339545-5BED-41A4-A5C8-9B18DE9D6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217A299-EAE3-4C52-BDFE-819E693D9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E306A339-A205-472E-867C-CF91ABE04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ABCE240A-C74C-46D4-A943-AE049E03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FCF62322-6AE4-4CDB-B883-EF68D0C1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7C621E0-3669-4B06-95B7-9C37726C4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4D01F8D1-2206-4042-9FAE-0947B24CC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7BC4DF29-74DE-481C-BAE3-04964202C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DC4DD6D1-24C8-415E-B4D7-4FA382F7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10E412C6-E956-4E8C-B009-33205841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07FDE3E1-F877-460A-9397-5C8F6DAD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027B72E8-5903-40D8-9786-2AABA9249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3451A35E-7B84-4207-9531-DA7392C4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6D3F3D37-1360-488E-8C46-F58FB57C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6233888C-3545-4958-9102-9DAF6CE8A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AFB6DD80-A932-4D0F-BBAA-695967189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14291C78-54DF-469D-B315-C370D708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EAEB90AB-0895-45C7-9791-25FD817E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DB143867-E108-4833-AA78-4462E9209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4F92904B-9A85-4238-BFAE-69F48521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B0DA91AF-F961-4846-8132-ED2165BC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8001BBE4-A390-4EA3-B1EA-5C9C84ED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361FB5A2-526D-4480-886C-60D101425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8C5EDB3D-2E6C-42ED-97CB-D23993D6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D1A55023-312E-4CFD-9E3F-1F500CD3E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8199F27F-90BB-446A-B907-E4A069D1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7766F0DE-8FF7-483E-81D2-953E3BD6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ED94B76F-F2A3-417C-A989-A1E3357B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1976539A-3CBF-4DF6-A385-6AB18283F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C1FE3759-9108-4132-8837-D6F8F2D3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AE2C2C8-346C-410D-93FA-58D7740D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F6F0A72F-4559-4D97-BBB5-48F923E6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F90112F6-B07C-4E70-9C46-D9DA7140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6D4B7D18-D5D5-4994-9EEC-527B0AD45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D0F0B140-167D-42BC-9EAB-E68F9BAA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2B275A17-F9E7-448A-BA48-D041BA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32641BA3-4E68-4EBE-8EE4-2E8E0614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AE9FD843-908A-4096-8ACD-3BEA98354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C375973-B505-4B4D-83DB-9F6FADDA9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1619D031-DFCA-4349-B7BA-B6C25D12A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F9FA0AD0-8308-431C-B873-1EA54AA5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20BD2C6C-E88E-456E-8DAA-07AFFD70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406571B2-0B49-4043-AF07-BC44FE3D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90FF129C-FBE2-4AD9-9461-B8A21175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F227854F-9731-4B8E-A927-867F5D67D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E6D614F2-C21E-4D3E-8558-DEFFF9C7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216B1755-6AFD-4330-A224-8D564AA7E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27E7818B-0E58-4798-805C-5E93C3CB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CE8C88F6-79E0-471A-839D-D46AC2DB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ADB0991D-D98F-4E2F-97B9-83970A1F9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A66DC688-40D8-4A5A-A449-11DCD434C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971B84B3-C5DE-4C69-B52C-948ED2FA4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49230EDF-D22B-4C02-BA04-62D90E2D7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41FBD8F2-9451-4B9C-8B60-34D2DEF06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6301A0CC-704A-421F-ADA6-3AB2E1E4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42C2AD70-F5D9-4C63-9EFD-29C880A4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A75708DA-E063-44DD-93CA-A09CCFE15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332D5CC5-514F-41E4-9B93-AA1CD1EC5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86E67352-BD1B-4D5D-9621-FEAF0AC1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EF247463-AA93-4E33-8F92-634E077A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BF51A4DF-170D-43C7-B933-E5EB2B4B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75979DB4-48A9-4715-8F22-5EF03F33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3E093C61-04D5-4B74-BD6E-FC5589F0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9F56BB47-4718-4497-BE85-F2542A77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89EE5978-240B-4867-A129-BE2A0901E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34724884-ACA6-42DE-8D80-8D98B298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F663228B-A382-4857-8B41-7AE47D776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7AC3F944-B41F-4509-9862-D796C58D3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27745265-7F11-4EED-9237-63F68661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C029B236-3B8B-4837-B3E0-3D8A3077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D8DCB752-4497-47C1-80CD-1F4552DE3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20373DCC-B530-42D9-ABF6-505DA80A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4F13842A-F27B-4F94-829E-8BA5BCB0E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3E9E326D-E0B3-4C53-839F-8A800EB2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19B4F782-8631-4343-B40F-C72C0A3B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A811CE1B-8610-471F-AE98-38EA1722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3C597327-B00D-43B7-A7C7-AEDBB2851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7FAF6594-96CA-4ABC-9525-39004C540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96EE7CE4-02F7-4300-B58F-48A5C154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6138CF68-2C2E-433F-ADAC-DF95FA95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1A6D2DFA-38F6-48EE-B43C-9FDFC1D01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26173CBA-6DF9-4FC5-B447-1E9B5359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4A81904F-5733-499B-89DC-50398B60F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A1E3955E-6C43-43FD-BFA1-C85F76A5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D5F920CF-A3E3-4CD8-8BEC-4CF59A5C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C971A18A-518F-4F06-BC78-6BFDC729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9CA0658C-218D-40C6-9369-BAF160D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36DEA3C1-B205-46BA-8F31-0569167EC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5C61C104-492F-4BF4-BF1F-4D8176364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E84F559D-3BFE-43AB-9E40-311D6B47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0F63154B-44D6-4EC3-8A8A-85EE7030B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5B3C2178-48F6-4945-9B8D-CEEE4B49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82967963-AE2A-4BE2-8513-69A83BE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53375563-39FC-4646-8130-AE6C36E6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239E4CB3-3F86-4920-A990-B1ADEC45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2D799ACE-CC60-4097-99FD-FE812B418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934B6BD9-5D16-483A-8FEC-B6D985FC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C4F3BB54-E4B5-41B4-ADD8-AAAD28AE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B73ABD7F-9FAF-4608-BF43-86029A3AC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04703A34-78F0-448A-9D7E-8B3F292F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68B24F90-EE19-47D6-8040-7549D24DD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5421F51A-C717-4EC2-A8BA-E86FA2E26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24124550-F9FB-44DF-A25E-5887985F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8FC9744-0310-4F81-A780-F037FC58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32FEE0E3-203D-4074-8EDE-F16C608A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774BFA77-B423-4516-BBC6-34CD928C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9A4467DF-CF98-46ED-B650-2F631F4EC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D604223B-3AB1-42A6-965B-B88182E21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E6D60653-5513-4E5A-A927-0C80CC7D8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1F83DE12-6DC1-4F85-8EB6-921F61089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F236A863-E1B0-479F-9856-9AB261902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77256667-C4F5-4357-944B-03BD1A57B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BED06103-BF20-4650-BE78-578C2B59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908D0E4C-E010-4E30-B102-CDB63DA09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4D7F9A9B-57DF-4693-B75E-30DD00D83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7C03A64A-E6F6-4409-B662-2C004E72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71336452-8843-4E0F-B7B7-D6319614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A86892C8-122F-4C7A-9903-D47074702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D2D98C5-C1A4-4C04-8D89-5415F499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1416DE5F-839B-4B33-8C90-E675F55D2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D34128B1-B9E0-41D9-9269-AA697BBE6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54B54CF2-A956-43E9-8093-AB6936491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4A38EC0E-7483-4C43-8C4C-5ABC4897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37BA1A62-1301-4C39-A683-D55643067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D110DFC5-0DC6-4681-A162-0EE846DFF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501CF04D-EC56-413B-B11C-0DB00E92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28CBE71F-FB4D-4D39-9BF9-834DADAE0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E8174FCB-9103-4EA3-937D-F99FF4FC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0B79032E-9C57-4C89-946C-B6A07D45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43046225-70E3-4135-8024-3A45AA67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8D3107D2-208E-42AF-AA98-8B45B98E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C9929246-28F2-4194-A33F-43943A47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AB8D3680-2E3D-4ADF-982A-53CD9D4A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AEFDFDDC-3450-468C-A5F2-60EA37D55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7570C0DC-D241-4227-A485-8FB97AABA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F3502379-8446-4FE3-A495-8CBD8DEAE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C36DA9C8-AFD3-4C33-8B47-649AD098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AF50DF76-22A1-4E53-8F80-447B58DD9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EFA5D442-1809-4D32-85F4-79D40678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941BECA5-9DE5-4481-B3A8-873489513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AE3923F4-77B4-4B47-B271-39566A96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BFBCADE9-38EA-434D-9BA5-5856F3EA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1C2DFC83-5BF0-4DEC-81EE-F1682529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E4E09103-6E13-48D8-871E-43429F05A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2CEDB78D-09FD-49A7-B29D-91C28EB0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5638C9E9-1114-4BAF-8F4A-190280A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73BC2873-7692-451B-998A-F90353DF0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D1FACD40-7CEA-4A8B-9F1A-F2A82EC6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404F4C5E-6CD0-428E-84FE-B48139EFC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909FCFE3-CBEE-4EBF-92C9-56C719E0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4F72BC28-F113-4E8F-B2B3-2D6CEB77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75434DD8-3774-4573-BB7E-66101B9A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0590E64B-60BA-4DE7-B18D-C352A04C4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4281630B-1610-4087-A044-97D9649F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E181D32F-FE66-4A5E-A880-678611D7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E3669F8D-0FDE-448D-9408-DA03446D3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C674B678-06E5-4ED8-93AF-A1C5EC5DB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A472666B-6CFB-41F2-8C4C-B7E7710AE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4BFAFBEC-EAC0-48BC-A79B-45D3CE66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A7099943-51A5-4829-8A2E-A61EA1B7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9EE74CFF-35C8-4B00-8AA9-11FCE02F4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FE43A375-45E9-419B-B462-968035065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EA84FE09-CDC7-4455-BF7D-35F7A940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11300EA5-28C8-4F6A-BB38-11B444C7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4515D4D3-3526-4F5D-8F4B-70BF2B74D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E48AF904-F573-456E-A2AA-2F70F4C7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EF4233B4-E98E-409B-9CBB-6467FA7A3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27B539A-0907-4CA7-862B-165AD3D0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7FDAC4C1-54FB-4171-B1F8-D5903604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E6C3FDD0-BD11-481E-873D-44C1CC92C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566C3166-BE87-43FB-9BCB-A9D78524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C79C5048-2F73-4AA0-B458-D8A84013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1948FAB1-7C8E-4871-A574-894A33648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06CF2B60-498C-44E0-A296-B0879EDE7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4844E723-2D50-4DCB-8D35-9C10B280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AFF8C9B0-AD3A-485C-9173-1852E51E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DB96B326-B2CC-4910-B3E8-4CA2FC3D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A1F154D7-8751-4AA3-9E2A-5DCCD6C1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0ABE9D06-770B-48E4-AFB9-7AE863F41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4DECB0D0-F8C1-4D15-A53A-AB3DE327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1C9703E1-FFDF-401B-B362-3DAC0BD4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05BFC981-B6F1-4606-AAEF-F60B8CFE8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6E7C20D6-85D5-4E39-A651-DA5C217D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4AEFF950-3AD5-4D46-B4E1-B2545461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45C812D-8137-4F36-9556-EA804EA01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2333BFCE-50F2-4CD7-A67F-9574195E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0157B447-F6F7-4C3F-AF2A-3D144599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13E51A2C-007C-4BD8-BC70-40677A1F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CCAFC3BF-AADD-4B40-AF1C-0391461F6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D8E31C0D-2A55-4EC0-AF54-08C24AA4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6F7368B5-4D7A-48D1-B335-E253E0C6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E3048389-8F7B-47F5-A2C5-D33B57A69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B43DC1BB-CF76-48F2-BB25-EE4AA559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CBDD3BF5-AD1F-41C9-8279-12881614F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28AF8B4A-1631-49C2-AD71-7F9814C8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45E2DC59-8F8C-4D91-A828-CFB7F410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D22D7766-A367-4956-B685-D76D98A2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A7ECFE93-B6C4-4F0A-B4C1-041AEF380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A8DD71A1-DA45-4ED5-848F-B37ADB2F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94255F80-87D6-49CD-AA5D-064C7285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D88E938C-3718-4A7E-88C6-9C239C6CE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2B8C2ED7-9CDF-468A-920F-AF6F5A14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2BD16929-B361-455E-8D6F-738270DA1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FB303E2C-45FF-4F29-A526-D18398F14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FB881FB9-396F-4473-8520-0630C827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1151AD92-FBE3-4DE4-9455-4A52861A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E851FE8E-2A2C-4C22-9AA1-1C20BE592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EF78EF5B-F0BA-44C1-BF29-B8C34161D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41911EC0-F6E5-43E2-8D2E-483E105B4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EFCAAD51-58F3-43EA-8BD5-7FAD8605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8987B998-BCB2-4CF0-A05C-F03614ED1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A05AF797-2108-45AE-A483-21B3F366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04AFCB0A-55DC-4467-9026-5C50E12EF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15AE6089-7B3F-49A3-916B-16220A965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30D27C92-A6A6-41D3-8B99-DA68D8C7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ADFAD80E-6B43-4D3C-8C61-0C91FA63E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9112BE08-3D74-4E22-B9CC-AF682F0B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BD209A12-93B0-437F-9778-EF39745F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3C15FEDD-ADEE-46BC-9625-DB8D602C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02FB6267-C409-459A-8FD2-60976A20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AE7B5E8B-07AA-4D83-8972-15C54CF4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A538EDFE-3823-48C6-9357-B8FF231FC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26FE99D6-BAC9-4E94-9ABF-AE4C4A32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9726DC75-8366-4C41-9552-123C6EDA0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E5504BCA-9CDB-49C6-ABBA-7BABC6C9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192BD625-5151-4543-9BF8-9FF86A43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52153AEB-1770-413C-91BF-D0975BC11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7E73E366-F1D2-4F67-8B38-DB8DBA4A4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A9BD3860-FB8F-4700-8FE1-5DFD4C75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8B21F921-3F95-41EA-A9BD-BA957108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2E1D57A8-39BF-479B-9D25-79184245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FD80A41A-808D-4C07-B5B2-B5D50B5EE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9BAA91DC-B3A8-4EC5-BFAA-832191732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0A0AE4BB-D02C-413E-AE04-545784F3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DC3FDE48-81E3-4D6A-BF75-DFED824B2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E921B70D-B8C3-4F50-BD10-80D462890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BE8ECD19-79E4-4CF6-BFE9-150589C5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425D99BD-F961-4ADA-82EC-5C100D59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480A4914-5282-4DD7-919B-F43BCC1AE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944865B1-5FE9-46DF-887B-F1EEA6674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45A1C756-8329-4CFF-B5F8-6ECE38C16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B5C0E8BE-431C-4A4C-917E-FEA37040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9D90D194-2C21-4999-B60B-15BCCBBB9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32248E18-4AA6-41ED-9843-0DD2DB239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138A77BE-C449-4CBE-8DB1-21315881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CFC16E75-7D30-47F8-B1D2-E3F6A258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7F7E37D1-A93F-4AE6-8A3A-376AF434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C613B8DB-3306-4C1C-9206-45FC4358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F9594F09-D357-4900-96B4-8B90033C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81CEB5AA-73C0-4F98-B42B-DE60440A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78F019DF-24E8-4BFC-BE20-65456167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F9F90673-9863-44B5-B8BE-313547548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B4FF46B7-E0D8-457A-9D90-E7D32490F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356DA0BD-19A1-40E3-AD70-D1598FBA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E088A671-2A0C-4F4B-BCF5-53D1B3490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81B0DB55-0DCD-4040-B39D-5D22E1099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F0F48C6F-30A8-4194-8C54-33EE4EB6A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CE933CB2-6AF7-4708-B210-47E0D0BC0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E5BA2878-5AC0-4D6F-B041-C77BB69B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16EB6107-9F61-4C56-BC24-7C5DB15F6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6F6C093A-900F-4308-9AB3-9B5E0ABF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441F8823-4585-47CF-8B1F-E8BA26DCE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DCBFFD59-8C2C-4AC0-8BD6-29697A7F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13BE1533-0902-4BCF-AF94-8F006DC5E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75A6B950-F4FA-40F4-9C2F-D58904479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3186A5CB-FA0B-4DEF-B583-FB0DF1B15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A9F9D026-ED22-4F93-98D2-136FF45D7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8C66EA14-37AA-43D1-B24E-C066FACE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8805405D-6AAF-480A-A598-359F7EC6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E96F4C12-072A-41EE-9C1A-CF7DD28B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E55B986B-3A5C-4099-A4DD-5D8829EA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9360CF75-F02D-4A29-8DF3-1D7FD15D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8894DBFA-5DD2-4B78-9C3A-D0EEB4DD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DB0F39E8-82D4-4422-84B6-3055CBCA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C2FC2E05-7817-49A9-A61C-5F210D07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F0E2A1EE-92DD-491B-9711-88A893A67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6332CD0C-66E0-46F2-9D34-6F191893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545EFE03-4946-453A-B694-5E0BC410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81F914FD-963B-4990-9CAB-5A69429B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AD68B8B6-588C-465A-9814-52B65EC4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4FCBE504-1E2F-4725-9C01-FBC6DCB0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B79A215F-AD32-4B53-9A5C-D2E6A098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7DB05674-F4CA-4E77-8305-31065E078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B7690F8D-AFB0-4B8B-80E7-0A3C1329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B75E51F8-46C8-43F1-8CA6-2F72E3B16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CE82E676-A4FA-4E8E-B663-0F0AB166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D9BD49D5-F779-4DA1-8B93-2D0769B3B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85A05DAF-B753-431A-A131-61DC27253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903DA5FD-8FBA-4E4F-886A-981615E1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ABFF01CF-AEF3-4AC3-8679-A52A3D45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4093C18D-76E7-4497-A6D7-24F0FE68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931E8322-BC03-4015-851D-E2D3F49CA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EFB954AE-E47C-4616-85CE-1939825D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694200DC-2FB6-4BB2-AC8D-996E787E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970FE7D4-ACE6-4293-958D-769FE1E6D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A950B28B-7728-41EB-B008-E7214F78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CB81D2E3-390A-44EE-858A-67C0FAE8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C06E9DB2-6C91-481C-BB77-5F16FBB2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5B4EA2B7-902A-4C9F-9B26-8C7E065D1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E75309C4-06CA-4711-89A9-27A2E3CC0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64DB4298-47AB-4EEE-A795-F6BF1F61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A2DBFD8D-46E9-47C2-9059-6B12662EB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FBA359B3-33CC-4F8C-885A-1772DA6E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0A4B152C-1A26-49B4-9CD6-013CE110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F8FDC52F-90C2-4E1D-A758-3F47A4B8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148FB6A7-5219-40ED-BA68-84DB92BEB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3C5AB1BA-0CA0-4E17-B919-456E9B2C6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D2718B3B-D26C-45FD-BDA1-ED530C94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250337F8-1232-4179-BCD1-7613F4A1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177A7A65-2F8F-4E02-A994-38DB2C45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045D58FB-8DA5-4EBE-BA71-730358808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277AD4AA-AA24-4A68-805A-9B401BC8A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9B918669-6296-444E-A3FA-F37A2096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523BB661-E1FF-4287-B7E4-C3732F97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9DE68AF8-F06C-437F-8A6F-3A6D636A6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6683B14F-6477-4CEB-B3D1-FE8B3A84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A6440ED2-EA89-4AFB-AEF9-E1FAEAF16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426296EE-52A2-4D1A-96AC-487FB9C8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8516C911-013D-4F8E-81DE-6D454A08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68FEAFE1-BBC0-4144-932A-80320F9E8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B1476EF3-D14C-4A85-87AD-262E5FBB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B17EC731-1D69-4B69-83C9-D50B1C16D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9184E692-5B39-419C-B773-ACAD187D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96F2D269-12F4-4480-8B62-72DAFB7DC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EA313D7D-154A-4016-965B-8C4B4D3E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D9EEAD05-1B3F-498A-A9E4-E5172458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3FD83CBA-CB38-4523-928F-901290B0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860C6558-15D5-43C9-8DDB-55A4D7E01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D37E9E69-DCE4-4524-88AD-B86FFFD0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FA2A31D1-BCF5-42A1-B494-7BB5291C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BCF36158-569C-4983-8FEE-10DD31A8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CE3492F9-497D-44F2-8168-F15B6E4C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A4851B35-CFC4-4D24-A810-24A5CB438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B0BBF1D0-FA27-436F-9E11-0AD91BE2C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AF333482-226D-4782-9819-612DCB732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F69B6FFA-368E-4727-AABF-73D79620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BE3BB601-AF6E-4F1B-90C0-D01AFF61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C95B276F-D9DF-44C4-94F3-5433E25EE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F3464A28-EA71-4081-8D12-792E1749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9802196B-03EF-4924-9193-27E7A13A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AF24D739-457D-4D5B-A9C3-E1494472E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D431D6B0-C0A3-4852-BF48-3C82B79B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F492619C-AF72-47C5-B898-16FA0060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AFF78950-0649-418E-B1A6-DF4A2CC0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867F8FA4-C2FE-4AF1-9FB1-FE8B11F64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3AD375F7-BCC8-4F52-ACE5-B3A00A5D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E32C5C9B-1766-4C56-BCC9-4212DABE9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BD0AED29-C228-4891-87ED-A0C74B9D9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64B1A152-0306-4CDF-9BDC-5BFF7E0C2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651BF44D-2B39-497D-AFF2-88B57712E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330E5364-B2F4-4258-9EC3-CFF31A5A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A2A66798-91EF-4FBD-8861-B0CEA821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180EAB36-9C30-458C-A6DE-428C6D1A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0EFE80F5-6773-40B7-AAA7-16B45FF10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ADA865BD-5399-4E6B-8800-323220F8C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02776916-2115-45E8-B34A-639FD95F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21B7A91B-A95D-4C97-8B76-E779687D6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A37A8D71-D625-47FA-BB0E-43214E4B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CB404C17-BBC3-4AA2-A1F8-6ECFB60AE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2CBF7167-FC3C-4CB3-9EF1-44DE33E9E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D3660F3C-C54B-4994-8774-6C17A2367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AA34A75F-9505-4AB5-AD2D-5E6D8070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40529725-D62A-46E2-8F49-29E15069A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BAF94F74-7966-482E-9010-F4B7CBC7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0B769546-48AA-4966-9489-FF6AE94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7CBA60E8-13A7-458F-93D3-E9738CABA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9A51F9BE-4CCD-4523-B653-6E600072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EDDD1F5D-E64B-488F-AC09-B28C2D77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6E71345B-54BB-4ECE-8A61-4BC8F64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3F23F38A-9ABB-432E-AC94-A817D5AB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3BF8C457-C1DB-4AB5-A062-A52AF1A8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E3F4C14-30F7-479A-AD7A-BB6E64C9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F32EFEA5-E865-4A11-B410-AA89830B3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1337CC5E-1227-462F-95C9-C623B18C6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C72E5878-3E92-4DEA-92FF-2E791E1EC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58C53C30-E884-41DE-9B2F-A20AC3284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B5ED1B5D-64BD-4F76-BD7B-F5ABB6E6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7407939D-469F-4126-B2C7-865DC840E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75B07BCC-EC99-4115-942C-F018A4ECD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B647E58E-9FDD-4F11-A539-13316C3E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07B4C3A2-2790-4C19-9295-8F9FDDD7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B826D195-1671-4DBA-AEB2-FAC3A46D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0B7FCA9E-1D76-4D47-9257-77AD26B93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EECCEF2A-7D6C-45F7-9066-5109D5CDE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5CBCBBE3-AE8B-45C6-A46F-311B3C9B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E56A5981-B57B-4674-B441-4822D36C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64066093-6033-4F0F-B583-C038FFBE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A7B2B8F0-ACBA-4612-AB4B-29D2037F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1BB4404D-A463-4625-951D-C53630680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96622D00-5ABE-48A2-9EF1-F0F408C0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B360B604-7DEE-4076-84E9-7ABA2E0BE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86F39672-9C06-4C3C-AC5D-F89FBAA2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495374D9-B248-484C-B061-431C12774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C235E4FC-D0CB-421D-896E-40CD9DF1C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2379185F-E448-49A0-A789-11F854B6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DFDE473E-E447-4283-86EB-C98BE371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B21ED438-9D8B-42FB-AFCC-1D8C084E9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98A0EB0D-EF49-4FE0-B814-39E877313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05752601-340C-492B-AADA-7CC50A98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4D0AF370-7E01-4A9E-BF01-32C4F5AEE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B2928228-BA10-44E1-8406-FEAB29C9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7E04A0EF-7C60-4515-8AF1-EBA3E0577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669D6947-7909-4D67-BB20-2D3AED2B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739924F1-E9A3-44E2-88E4-4E08328ED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8CDDB562-96B4-44CB-B2B7-C1357B4BD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B8595614-BADC-4E88-ACA6-1F57B7EE4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ADEF643F-D779-44EC-9ABC-D93A2A8B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E6A4095E-8DD0-4465-93C3-DB26F981A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08F2F908-1715-4DDC-BCCD-8A6E383D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6C95F602-823B-44CD-A92E-3924A3A5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B5BDD6EF-9D43-456B-AAE2-D9CA550B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9C8ADCE6-79A3-4F18-B099-FFCB33CA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2A338086-866D-472E-BBA5-EA631B7FC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4FE618E5-E2E1-4DF7-989D-AC8C2274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32D99535-B0CB-4A18-8748-96BA14E3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4EC47F70-6608-46E9-BAE2-9EFBD04E4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842BEAF0-ADDE-43E1-A2D7-DE7149AC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2D021BA0-4B79-4893-BD6B-9A0B1C140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088C9CA2-8D32-4C82-BB0D-D7E8F982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084885CB-9CCB-4452-871B-435CF3B5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5941202D-2D28-47F3-AEC5-9B0F3E2E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20FABF55-1E25-45DF-886D-3302E0D2F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3B80317C-9A58-4AD7-BB9C-77C97775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17A85699-97A2-45F2-B25D-02B57C686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D7932F9E-28FC-4199-9D8B-F15B0B53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7B6C6F05-E902-4C43-B87D-DF1F30BD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63D1A200-9002-4476-9D46-7EE74DDB7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7494572B-8436-43D0-A556-32C9C0A8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9033D27B-AB39-455B-BF85-71B3340E4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AE180CCC-B39B-4F2C-90A0-D5D6921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5B1FABFA-C46C-4964-B900-A677C2BC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C0CE12CA-1070-476C-AD8A-D23B8555E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01FFC0E1-81FC-4901-B9FD-34A28CA47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8E9A5E08-FF67-46D9-811A-FEC8D702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4774722B-56CE-4F0D-B9AD-59B6F675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BEAA1821-078B-4DAF-A0E6-84E8E8DAC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5F216366-0A9D-436C-8E7E-9BF4728C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15E87B00-6416-4C91-A1C9-65C1882C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5DBD85B1-C118-41B8-A9A0-B49CB716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C74A4669-FF2C-492A-9486-E22EDA38B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69863DFD-78EC-4F9B-9FEE-146A9FAF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100BE552-3AAC-4216-B0EC-B2CA453DA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25362590-E56E-4882-9536-F89CF5AE9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77532447-5918-489D-BC69-71C0418B1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89E3C5A5-B334-4E26-A109-4AC4B0F6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F4FDE299-A6FA-43E7-82B4-D4FE8BF35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F56DC69D-1260-46B8-9020-4A5F27DCC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5FA1FCEF-430E-41B5-980A-B16C37645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1784D231-70AA-42F1-BA3E-4ED83330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AE05DC89-7165-429D-9F4E-5BF5E6174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9114E4DE-1094-4B0A-81A9-23BA5CFF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F49836D3-082F-4302-B50C-782CBAE4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49F61368-361C-44A6-B81B-249457643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632BFC13-FF48-48EF-BE09-E811EE60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4576DFF8-61FE-44D5-BE31-089EFC13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D74A29A7-F383-4618-8F04-9F67195E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1025E994-8030-42DF-95B2-D5DB8A19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CBD9081B-BAC4-401F-AE9C-6022E4CE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1B3D95B0-2142-46EE-81F9-4A5B328B5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99594592-446E-43C5-9B87-6487D1F2D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2FC16ECC-36B2-45FA-8AA7-220BB17E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C9C252D4-F652-46E1-9AC7-62FF2452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50CF7B1E-CE4F-4D51-AA7C-F040464F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7F9EDCC1-A0DA-4CD6-A937-FE42E4C29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E16D506F-3711-490F-B1BC-BC8D9AEE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CA9F106E-5BC4-4B24-A7DF-55D8EEF78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9A4C4181-097A-4AFD-B654-A735A477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5E2C322D-6D2F-4A76-8351-E41C6D1A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EB597085-7642-4DED-9702-F51816202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24CACC70-45B8-4D7B-96F4-1CBA429B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C4AEC108-6D38-459E-B9AF-925AD1CA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4D20D203-9A40-4B33-A289-172C1604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ABDB53AE-F0F1-4DF8-B4C1-441E8817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8728A72F-8481-47B6-A3A0-CBFCB1548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930E20A4-124E-457D-AB84-4B88AD6C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B5E24D39-1F33-41EF-B8E2-996394A1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FE93FB8E-F02C-4E30-93CB-C3009205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49E7BBCA-9225-4E06-95CF-7E5E0A1DB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7BFABD41-2DC1-4B92-A3A3-C9840E9D0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A85D9807-4198-42DC-BE35-DDC3AC34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48B43F4F-87CB-4F95-A9B3-84B75621F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20DF9E4E-6C42-44AA-84C0-7052B3CB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3539F625-CFF8-4B25-A217-7BF5580A8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C3A47F8B-F8DF-4149-817F-316D9E15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6F70D52B-2B72-4ECD-BC77-0E2881FDF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A93D93D4-5AFD-4E16-8075-2E21C8F1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4E96DE5D-7A98-497F-9346-A40849EF5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7EA70FA1-275C-436A-A3C1-9F6493754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22C7CA6F-C686-43FC-B888-76F356B4C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DCD68B2C-B227-4FE2-A0F4-C08E31C4F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92B0500B-7189-4507-8AE3-DFE39D1AA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96CFF4B4-457F-4B5A-A126-DF30D7FC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79D443E7-9892-4FBC-80F4-408A0E6DA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D087FBAE-20DD-43DA-BA30-49C65E02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FB61297A-A3CA-4E93-8E24-842D5BCA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3ED96C12-48B5-438C-BC90-BF68551F5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36E80789-1523-45D5-B508-60F691269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5DFBA812-84C8-45A6-93FB-34FB7AF6A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EB60A346-6918-4610-9E8F-C96289E4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E868746D-8158-47C8-8294-4475A64D3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19583FE3-4538-43CC-81EC-81341981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2C9F602E-3FF9-46E8-9DDE-503963E2A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F81D7C5C-97D5-40D4-B34C-5B6BC446E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6E2413F2-2A60-4444-99BB-D25B24E0A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D9FD9730-C59F-4EB7-8105-6EE0C2C3E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5AA8491A-3AEC-482D-963D-D326ACCE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C7652A51-853B-4C58-9AD1-87B51AA2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A76FDC25-D8E4-4338-BA09-15EF61BC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C5561058-0035-42D4-990A-F6A7590E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D59E8D40-A4E6-4808-86F9-D18125366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7C7403FC-686D-470E-AF3D-1C395D97C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E0904A55-D686-48A9-B4D4-169EE557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2D754999-4080-4D9D-8722-3FA7B3AE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E415935B-21B5-45CB-94A7-2936ED763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3A8E2E54-55AC-4C93-909A-E64FCB150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626BD833-728B-4F4F-9FAC-5F406BD0A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7E062BE0-A640-4F28-86FF-C230E89E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A3D59F46-8D61-414D-9AEA-7F0770E1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9E1D3C0A-8840-442E-ADD0-AE7B84F3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8CE430B4-FB32-4F73-B092-58F1325F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FA4C8A3B-1030-4D8B-A718-5D9464F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ABB6CD3A-AAA5-4AF1-81CA-1FBE3DDA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55418187-3588-43DF-A339-567C2E6D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21DD451E-ECD5-43CF-912F-EE80611B4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089706F9-34C4-4481-90BB-6C73E8A5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7E4F4479-90A5-4AAB-928F-C16D0F6C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D1ADA4F6-F74D-4A52-AB93-38047066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9F6B7AF5-CE16-4C6D-ACE9-1A578C17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F0928058-BDD2-447A-9154-E3B3ADB5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DBEFC7DE-B065-4C79-AF69-49AD814AF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4812320E-3DED-4A5D-9568-B9DA57FA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5FDF60E5-EA2E-4066-81C7-4D374F5FC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497E8F7E-EDEC-4C72-845F-E9026478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AE842484-678F-483E-92CF-728435F08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ACBA5D4C-11C5-48E7-BE7A-D8D6B516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02FE5E8E-05DF-4607-8721-92D2CED8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5ED24EFC-EA32-44EB-9DCE-7DAFAC35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61D9F80B-9078-4FAF-B40E-7D11BB5BE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6F725477-133E-4E89-BD98-447D8379B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1EBFE766-82EC-417F-8486-A25CA12A5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1447C695-BB9B-4621-853A-EFA81360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6CB4CB65-05BD-48C9-B7BF-17020DC7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C308E9B1-A623-4530-B6C1-9DE38C81A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259D547-8C7E-46F4-B959-7AD280E86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2251311B-85A8-44C0-BF8F-0E806B5B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73EC5B89-C7AC-484D-A77B-7625902F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08D23BDC-B40D-4E05-A317-0A08066CA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A91E0924-276E-4AB4-ABE1-025AEB9F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A2699515-03F2-400E-AA8D-E16DBFEF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C3DBB503-02CF-4866-BBDC-BC0E8E302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7EF7AAA1-E8FD-477D-B25A-9122FB653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F688D3EA-91D5-4AF0-BA37-D37E730AE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67F3E473-A96A-4582-A039-5FF710BF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12FADE3E-3C5B-4FF4-B520-EFFFEA75F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875B0795-67CF-4FE8-9B2A-5C06B9924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FAAFA551-BDE8-4947-A2DD-5E32FC759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87FC9720-EDD7-4F6E-93EB-7BF156FB4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C2BF225C-C131-4BE1-ABDE-8E58951B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AFF7EF0F-4627-4966-9CF7-6DA51FF68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AF825AA0-C43A-4D7F-A105-CAF1F19B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D48A9888-C491-48CA-BDFD-A2A87100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358DFC5C-582B-45B7-9A18-043B3251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D071A0D2-6D43-4460-B854-EF1FE6B4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1CECB21E-92E4-462E-83D7-01501AA12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5340D36B-91FD-4DAA-9891-00554F6A2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9689BA6B-F2D1-4458-A683-74364638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A541118F-25E0-495B-A995-B75BA8C6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83D59ACF-55ED-4C56-9DE2-06FC2C73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7B8057A5-13E1-491C-8E09-8B8DC10C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C2DC225B-8488-4627-804A-57C21040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FDD1C12A-7418-492D-9328-885877920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E146B3FD-D604-45CA-8D51-2542390D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1DBD20A2-DDE3-44B1-A014-60F0B15D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5EC5BC26-04E7-412F-9E42-E387159C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5E6F0197-91B4-40D8-9B60-8B3173BA0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7ACC8988-56F6-40BC-999D-3C28D22D5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2500A657-C3A6-4D81-A4C6-1C3227EC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B23A9220-E708-4609-8768-92851EDC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7528BA63-606D-43B5-A562-599BD2DF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0F665AA7-E860-48E9-88A0-2BEBE6E6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E9BE0D6F-048A-4B37-8B95-7DC31C54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F80ECEC6-3943-4170-9E86-1486AEEDF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3215F504-3D9B-43DC-B4CC-20BB3ECD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F828149B-8111-4F75-950B-A7165A89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3C20704D-99CE-4389-9061-F7532967D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948A68B7-5E76-401E-88E6-4CD2F45DF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59F1875E-2F99-4CA6-86C0-57174D23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6D3D8FB8-5184-4C3E-8706-E26A446E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4FF6D3BB-E26D-463B-AAED-08B549060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D11BACA3-36F6-4B90-876B-750848B9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C3269116-6F47-473D-B078-EF132FB9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73EFC4F8-F8CF-48AB-B1C8-C04114ED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1ABE6883-065F-4FAD-A677-AEE089169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1C385ED9-99B5-4EFD-A83F-F92F77E1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57B92BD0-298D-4DF1-B3C4-2C59FC7B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E4E12F47-7ABA-46CA-84C2-DC8B3FCB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6FBAB78F-2804-4A28-BCE5-9B497E802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7FA2C4F8-AD13-4EF3-B890-E6CAB8695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E7DBA0E1-2539-429C-BCCF-E8EE4900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702CA6F2-31C1-4E38-A46F-4E8B9877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71278DD6-C716-4143-BB33-B4D0F845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A6537F6A-F755-473F-8902-FC84316D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30ED1B43-3A71-4DB4-84C6-9C8C5F24C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C3DF5B7E-188B-4F2A-8184-B8E4F9819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05CCED3C-F1F5-448A-BA63-A45B73E5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AC042191-9E91-4B66-B3E4-E4E3D917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5E8FCD67-0BE0-40FA-8DE2-5275F95D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5F421847-9BD5-43D0-9FB2-BBAB1B4C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479A6D82-5A38-4917-AD2B-892DD14F0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1A1CDEA8-BA50-4358-A896-A117BC3B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6BF4A9F1-6040-4EFF-87BC-2F85722E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AA030961-6822-4B2D-9A61-15312630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848FA2FE-F4AA-4B50-A132-C800E5B7F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10930886-A87E-4F48-A888-603A7E8F5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42E31140-ECA2-4CE2-A3DE-77E27315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C3273750-851D-42F6-97AD-CD72626E9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A18F515F-64F5-432C-B656-9E74AF7EC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F3FE2D10-7947-4F17-A73D-E7CC00EF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DFF581A9-ECD8-4D4E-9743-71CD31D6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B4DD5192-6C7F-4490-B89F-86B0C8D7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4CE07BB1-79E3-4C22-8FD3-FC1340236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DFF10B9C-47D8-4409-B188-D5C69C13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D0FD911C-DB4F-42D7-B42D-D9DEAE870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2114B5A1-5B6B-4E91-9EF8-450D3B0F2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EBAB8DCD-557E-4D56-AF5C-15259C3ED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F0ACA9E5-856B-4D3B-A2DA-30ECC0AB4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825B4264-951A-4537-AC8A-55C73F84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807CB066-A6E1-4CBF-999D-27A9F29C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6F677BB9-C010-4132-8CCE-1073B61C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DBEFCBC5-2E6E-4550-AE88-62508081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7C56BFF2-6E76-400B-9F3E-FAEE2E25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F46A5D04-D55D-4739-9287-9ADD6009C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8F68CFC8-EDEF-4B1D-B9E6-ADD1CABFB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285E107E-925E-459F-BA27-70ACF36A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D102889E-DCDB-45A5-AFBC-589E2D33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6380950C-018E-4A3E-99EC-0E65FE25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0454EA72-DD8C-4EA2-B6DC-3A2E2C84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9040DCB9-C153-4E5B-B43F-4AB541BE5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39A1A4CC-3B4D-493A-99CB-6A3F4CF53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B88C3406-A475-4ECD-BAB7-A6AEF52DA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C1AE9FB3-E059-4ECA-9C5D-7FF7BFD9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2EDEAD35-AA8D-4622-B187-85590B91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CDC010FF-E4B5-4F63-8A05-260D4E5F0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DD24CEE1-707A-4AF8-9807-D0CE653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725E38B8-7663-4F06-A763-9C17D45C3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C93ECA47-87D2-4AC0-909D-4C329BB60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A78B6D0C-3EF0-4B18-A7EF-E1F7367B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8D6845F5-B603-4497-83F7-A475B90C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6F4BF49E-C025-4474-9F5B-92BFD57D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D2AECC62-50EF-4898-8A54-1C064D87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C0D1CFD7-0B51-4013-8639-A97702C0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D2983CBC-0D01-4236-A0EF-0CF9481E8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943533AF-E940-4868-9D43-582B2F32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6940333F-7FB0-459E-892B-3039F97C2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5C200D91-157F-4529-9F90-E4727FF40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5843B085-1E57-4BF9-8B32-B1A8D597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85683851-C6B8-4AA3-9F50-BDFA78C2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9900DECD-C675-4A3C-BDEC-D5E56B96E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B0919921-8D7B-4FA1-A6B6-9245B3E6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228B6784-52D5-4D28-83D2-A3DDD042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54C86638-D593-4385-9067-9D8D89218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46D5ADBC-E7CD-496F-9A40-C59F9A65C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58F99DEE-48C4-4D78-B3DD-857A302EC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C1176C4C-444A-48B2-AD59-9A2DF1BEA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7F997F72-B87A-4051-95BB-01EEAF825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D5F50828-34CC-45B9-B342-927E61C0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6ECD22D6-FB4E-46F4-9527-4A31934F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30FA0D94-1BEF-4F3C-8DC7-21A2CD3F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B72FF52B-0EFD-447E-94A6-3A838D9B2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6D6ED260-2A50-4F56-8DB4-CDD6ED9F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74F12C42-1EC8-494C-9ED5-8C96FAFEB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377262C7-B474-4F87-A19A-4DB990E3D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97437018-79B7-4CF2-9243-7904DDD6E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10BF95EC-98DC-4F55-AB09-93B91F71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F4C4834B-2666-469F-9871-FE65D5A4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B552CC17-A07D-41D3-BA63-544F4B8CF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DB0FE485-0501-4108-8A6A-3B25ADCB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B5F9A838-CDB1-423C-8821-F4BDF7BF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6A3CA9AF-9753-4D02-9870-A0CB9130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C5A3473B-6751-4B1F-A73B-2FC30721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163597B8-4133-4DC2-9BEF-CDB1DB490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5B993125-606A-4AAA-8E76-5745F5A5A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53CDF23D-F931-4506-90D7-690CE0D5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1FEAB94E-8F09-4093-A480-B56ECE90A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E6C65E30-3FA5-4A93-BB82-939A6FDBC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4A8C987D-3840-4E2E-844E-8D3C46DFA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F41D78CA-9CE7-477D-99E9-422136CFB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F68EA6C1-C860-46A5-B593-4FBA86766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8DF8DE9C-1AC0-482C-9536-AE5E7557E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6BB723CF-1A4B-48D0-B4EF-91579E1C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0AD26EB4-9215-45E6-B048-25DBCAB1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84422C64-8C09-4FC6-BB72-8A6475D0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DAC4647C-6A25-4704-9D7E-CEFB1C13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71B77A0F-07FC-4A04-B63B-7773224A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24BF35F6-55CF-4C05-AE28-8F40D548B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4B62311B-2546-4E7B-8163-261EE482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DAAD6CE2-F386-4104-AFCD-F44B2D6A1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3A014B71-3398-42C4-8E76-C8E97EB64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A09D2905-1FAF-4CC1-9FA4-E6FDE939A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DD1A5794-2A9C-4072-9237-DB58AB765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BA653D15-8750-4FA7-814D-A67A9BAC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95557D1E-3017-47F3-AF64-F9225FE06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4077008A-BB6D-4FDC-89A8-0CDE81CB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D1211BFF-5FDD-4E58-9F54-0F6570F6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928A7975-3651-4FEF-A0F6-D5124A600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34EB4DF3-890F-4388-B54D-68ACAE2A3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844388F8-9499-4174-B643-A1B93F197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56CF98A-D8CB-421E-9FF1-0751ED779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E5074FE1-0A4A-46CA-8089-28BAE94AB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5A19EFD5-3B90-417B-890C-E73D54D5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4CF881B6-C586-4919-B6C4-166179582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F558C373-677D-4889-AF1F-AB3BDD39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9F47D9D4-E474-4361-9319-9B37F848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812FF372-B5B4-44E0-8DA1-6DF618843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6983CE48-2066-4015-8B8D-627C9B064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3D80E762-108D-4C7E-B645-7456A4D5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5854897D-A8A8-44C8-8498-111000B9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3F71F0B0-800A-497C-9543-89747485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CE5B35A1-BFC6-4A66-8EDB-1189C879E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E2F2ACD8-1A55-4B77-89C5-79E69331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A9C85619-B1BA-49D8-882C-E0D7406C7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3A765867-86CF-4B5E-B91E-AC0188A2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30018069-A42E-4AC0-A49D-74643F03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18014D7A-33BB-4A05-9F6E-F732E6FAC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03C8DBFB-EB3A-4129-AD82-93506156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DF97AE14-3C9A-47FB-B86E-10C1FFB6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DD367F38-91F8-4019-9452-42186BD4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DE587E17-3AC2-4EF6-BB35-4641C0AA3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A6F82F9C-C68B-4345-9960-BB1598649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DB3ED153-210E-451C-8394-78F757FED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7A876FBC-AEF9-47C6-A8EC-57473CF5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28CE949D-E6B5-45FA-95DF-452CFDD5A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9D39199C-0802-425D-9497-7491C7DF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39B29071-A7C7-4A39-98A7-C46509D7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0B816B88-633A-4AC7-96A6-01518674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02C89274-D34A-4351-AE99-75FA3E8A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721D2305-F0CB-42E7-A77B-8C2B8F8C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89A2D0E1-05B6-4F66-9895-65AE0BAAB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65470A8A-33E6-439B-BE4D-A1B89147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46461934-E64D-4BC4-B246-ED78FF07D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31873B43-328A-4430-97EF-BE28FFEE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16D0AAC0-58E8-4BB5-9635-6B04B3AA1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C878CCD9-2C00-48C8-BBF1-E81F2B4B8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6E5A5F38-5354-4A62-858F-CA7ED95C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6FC23146-2471-46EB-BB88-7BF811BC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47E3F7C2-7800-4936-A1C9-F4FDD203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4EA70C5E-DD86-4F5A-9ABD-6AC9967E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EDC2CB74-5764-4C6E-AF2D-59628F8A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49C9DB60-59CE-4800-9ADB-6002F5DF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79632D3A-CBD1-40AF-A86F-9495646F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16628729-77E8-4848-B2FF-F4C47028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1DEA8562-C512-4316-99F3-F54322D2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1A9C70DD-418F-4EF9-8807-B4ECF1D4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EB5E5CC3-4143-4D7F-BF6C-1FE4B1C7B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53E6D952-A457-4A0F-94E6-5EB872CB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E3C96335-DA5F-4C50-9192-067EA758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CF31390A-529E-4530-95E5-64784DC74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094EE085-09DB-40D0-AFD0-CEA03A80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7FC4A22C-9146-4D46-B988-3E937A93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5F58361F-8CE6-4B42-B1B4-631556B2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7C10F7AA-6940-42AA-A44A-664B84C36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22C63433-2F71-401E-8297-AA3C879E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F5E00F44-37D3-42E9-9CC5-9D01DEB1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74A71300-E4E7-4C71-8967-481BCF69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0247B052-75B4-49A1-B783-EE4263439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04C4636B-1763-470A-82D9-1DD989B2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CAC9EAD9-BE3F-4BC0-921B-02A9AF08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79A5BE23-2C76-4572-B745-E83CAA77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081276BA-4328-4AC3-A728-8C942F34C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C086FB9-D41C-4B17-B323-822B3499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7A83BB4B-601A-4030-8BDA-1012E3C2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442A24D4-8FEC-4195-801C-9256965E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5C47DF21-AE25-4D70-A6B4-BC974B700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95DD6EA0-F163-4D04-BD7B-84B3453DB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AE457A3D-CFD1-4800-BB33-7B0A9055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CFB37116-4D45-4CB0-A284-E45146A9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8A6F3552-479D-4C0E-8295-666624B36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FB2E8755-F3D8-4314-BAEB-DD8B60AFD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83CDB45D-FF2F-4F20-9A47-A1DFFF202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91A8ABBE-C7FC-455C-B89E-E7E5F451C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912F556B-CA26-4475-912B-EC43C02A9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088ADBB7-3316-4D25-9BAB-334217DA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2145A16E-FBEA-42DF-B9A9-D2CD44F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F25DCD47-A294-41B0-A811-EDDCCA52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7DCD5875-C128-4A37-AC7C-50D3DC4A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468C2D21-10A2-41B0-B879-EEB90C2A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C1085A09-FCE3-450E-9DCD-012D257D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CF1ECD34-BE87-48EF-8E2F-F7E37C542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DEC4990A-C2CF-47E6-9BA0-84DAB5E6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2D4A5124-5877-4D7E-9FA1-B61618F4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AD27FC36-A4E8-41FE-9BF9-2C7DCB07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62A84AB0-BFEE-4AC7-8B9E-F0A7976BF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6B2582C3-E64C-4D8D-B217-26479FCE4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52D34A4D-124A-460A-AE37-A8B35CC7A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B7B8CA1B-17A4-4D1E-AA12-EF4142F8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6AE86398-A42E-4B19-B02A-2B7674EC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ADEB364F-C09B-42B5-AC68-18F44D45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F9DD7F2B-A6A3-4EA5-9059-B5D0DB9C8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E123A0C2-B3F7-4C71-B86A-A01CA038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DA7B0611-B316-435C-9C22-AA468A25B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47473514-ABE8-4460-9294-2C53F20A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6BD48896-C126-4BD1-84C2-4A81D18A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9011CF5B-7AD3-41EE-ABD7-E77C41DA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8CDF86E0-14BE-4A09-91C9-9C7D29D9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D8A6DF4B-E08F-4CCA-A297-5192C198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69A1E4AF-2876-4EEE-A035-757C6B74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33088BC7-6DE6-4055-BED3-4A04C842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727382B6-B9B3-4CE1-A704-ED1F1B6D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FC835F77-5A02-45E9-AEBA-EC4B1453C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4A462943-010D-43EF-92FC-744323F7D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848A77B3-79A3-4173-A8EC-80BCE8D4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7EDE3CAF-E0D3-4BD1-99AB-FBED9887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F720A14D-470F-46C2-93B0-68008A17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9FDFB9E4-EBFF-4460-A6C7-CAE55D0A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A84F31C5-9D17-4D6F-927F-0DD1CA9EE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D4B4BD96-B63A-4239-957F-01813CB1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ACCB590F-7416-464E-83D6-CD67B9F69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8FB1013C-34A5-4663-8A67-01CF8D661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4EE4E47D-64C5-4F18-A22D-A82840C3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AFA86C5C-6BFE-4176-BB7E-7B569BCA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F739DF24-F587-46C6-A0AD-3139AF5CE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1F222420-1379-4A78-B059-FC6D6D47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1D714A56-B536-47FC-8B14-408EE553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1B82504E-A481-487D-B2DE-BCAEF785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0CCB6171-A7DC-4425-8E67-7B1ED3A9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6FB7A54E-130E-49BE-BF19-E8F2BD875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0BD149A6-2142-4D01-9591-4BE1A70D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424CBDD4-5DB0-4FD7-9ECD-59E0646B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B5123E0D-4B4D-4781-9AFB-D9215CEE8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843BCA38-60D4-47CA-AE7C-D56EC1174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D3B05F07-2A51-443F-90E4-814E00C0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A58345F7-2925-4ADF-96E1-7C93ADAC0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5CE42279-E11A-4096-9204-70FCC2D3E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21713515-0C78-4BF0-A1D3-4763F8DD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2D0F276E-C7C1-49F3-90A1-AD0558B7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F0C9FEB3-FB3A-461C-9741-0345F9E37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FDE12380-C292-48A4-9097-54FF9A70B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EF26AC3E-BB76-4C3D-B767-2604E205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6702FE0D-488E-47BB-B16B-816C8EA3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2E2C52A-9D96-4507-B06B-D645A3CA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652A438D-5B60-4133-B11C-50D01B880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11B13258-0FAA-4EA9-B7E7-8335906D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A60317D7-534D-4F6D-B77B-047F7DA5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612F2C16-A97B-49D4-B78E-FD355B79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282A2539-9339-4065-8C9E-72D770BA2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AB76C989-5600-4460-BE76-FEBD82EC0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D0864760-6352-4887-846F-91B0481A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BC408469-5526-4E83-B1DD-0B8373A9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D06EA642-A140-4858-8AE6-37531DEC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45771208-5EE5-4270-BEDF-ECC671F29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8E79AE68-2354-46E6-86F8-F36DDA53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BF4DFF90-ED4B-4016-8171-1AD09031B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C2F1091A-8D3D-48F1-8110-6526DDB7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3B5BD2BE-423D-4D6E-8F41-DE0C04256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5EC77488-A592-49A4-BB66-7430F109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473F26C9-2879-4D35-96EF-D2C15DBB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45136212-2173-49E2-9E1B-84C364D5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BEAB8C28-9E50-4539-8429-E3D235C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DB57FD5E-7DCB-4889-A2DB-F944639C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742E026B-4A96-4C63-83EC-DA38B6248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B8E123EC-D231-4CEA-9031-8E3F5579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F9D30A45-38E4-4166-8F8C-0944A304E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09EE5276-D97C-41CC-97DB-79BB342A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476CEDE4-2174-4374-AB5D-B3F7DB427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D83451D1-CF65-4D2D-98D1-6B0A76F6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67AA9A71-B9C8-4F59-A8EC-DE68046F8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D9FD10CB-70DE-4343-A5D1-3679F183E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D7A17FE7-D5F3-4ADA-B8DB-AE31FB256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98E82B22-F876-45F2-993F-12691B261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B41AFDB2-BEF0-4511-9529-15C41DF9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A4382C1F-D700-4FDC-9E7E-5D2785A2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54665398-2DF0-42E4-958B-8729DD5B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028514D0-C0CE-4078-B9D1-82227819B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4D860078-E7C4-43DF-9E96-BA9F3428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CDF7B065-AEC7-47D2-8E33-A5678AEC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6508623A-1F13-4189-9FD9-9D2D0CEEA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7629C585-AC90-4512-9C21-50DD16C4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9866892F-4B54-45AE-B8E7-9BF68F47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26987F79-31DB-460E-92AF-4FB9943B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AE88334A-1FA8-4565-9EA0-922549CBB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12B58995-2766-491F-BD95-BE8F59EA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529A01FF-C946-468F-B36A-518D86B06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3AC2BDAF-7D12-4DA9-8F1F-0902F89D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136FC9D8-F8D0-4112-8EE7-195F77A1D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5BE75FB9-33C2-44BB-8CCD-0575CB26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556BF5F1-8D80-4FCA-8DF6-B672EA53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C438BA95-945E-4FD7-B302-D2A2AA2E2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951A4461-1426-4476-9F94-48ACEE96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3D2A6B9D-E8CE-42A5-A6FD-B175DA2C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3D2DAB99-F9C2-4C1A-90F0-74F91E89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2D9D7527-E08D-4328-8D9A-4396BACFB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572B39F0-971F-4D98-A3EB-01EC8A78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CD3FE736-5B03-4B6C-8D62-7A13431EF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F21804BA-D25C-49EB-8639-57945FEB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D7E13FA0-C5DA-4C67-9A3E-0917566F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93224704-D9A5-45DB-BE85-1CFBDF285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567A9B5F-D8C3-43D4-B9C7-52A83F8C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97EAE32D-E022-4F37-A0D3-FE018E3C6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A76FA59D-DCEF-4911-8717-AA5A0D5C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D7EFE30D-CFAD-48C1-8D38-08B284A0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04CF444E-D261-4AB1-84CA-2058E111B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73C6E398-71DE-44BC-A9CF-271C6A2E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810E40AC-B24B-4312-A6B9-13344201E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5415CC10-665C-42DF-84A8-5A62470C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1AED9AF3-C54D-48CA-8F76-62969051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AB10476A-DAA0-47D2-8DC7-826D3E6CA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37DB3403-84AF-454E-AFAE-FD8290C40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1C3358C7-3262-4968-BD6D-54E9DF8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535D6A05-9C0C-4FB1-9E0C-B214BB73F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07F2B933-E06F-49EB-9D70-EAAA7A68A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9F62FE88-3437-4253-B1FD-FD2E43AE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719D761B-CD7B-4383-8F01-8BA7C968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35C7104A-FFB3-4149-A417-09445E69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A5B4E0D8-FD4E-4EDD-A2FA-C585BADC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E777D80A-2F3A-47C6-BC39-CFD2A4670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3E2D1AB7-E256-4BCA-ABE8-A66492C92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40A20429-A3C2-4B15-86B7-C82DAFF7B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D4905900-170D-46AA-93FF-F9FDDC3A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0D553AD1-5264-4FAE-84FD-116AAE34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4A249D0C-2DB5-4423-9EAE-A63ED78C5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ABD71422-FED9-4F8C-8286-4B3DD473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4E0AA477-030D-4AEE-8870-C4769C0DD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F5547120-544A-4689-A361-75C0FAE2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66870A3B-CBC2-4348-ACDB-AB44DF9E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CE525323-69CC-4566-9E67-74CE3BC9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3AF5BE74-CC84-407B-B288-3D324572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2511BA13-EC06-41CE-B5AD-9B6064D0B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32575328-EBF9-4006-A7C0-E2B1DF3D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6317FBAB-A7B7-4CFB-8268-6E5D6CB2C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81AC479F-311E-47FB-8BF0-69CE18285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D1F57AE3-4A7A-4E5D-83FB-370A1B2F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74C8439C-A180-4E85-BBB4-BD1D9548E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7D40E808-3E89-4373-B9F9-8D992D579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91E51B6F-696A-4A05-A9ED-93D1080EB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DEE67DBC-E8F7-4488-A104-F8505DAAE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E4FF978A-F471-404F-975E-05198060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E36E6827-D52D-43A2-A876-B69AFFAE7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7C964B98-05F2-4203-9EF4-9003C624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26E14F48-0B07-485A-A71B-7EDD233E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5B7DC00B-BB45-4B06-9587-65C19EA5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1AC38788-3774-43F8-AFE0-6AB23340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6CB4A693-73ED-4290-B0BF-D98280F94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5EF310CD-EC0E-46A8-9D3D-5BF84670C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E0BF813E-8F52-4B24-B715-9ECA052C4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8DD6A9D9-A37E-451A-A302-4945051E0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BD850450-B854-4CB1-B1EC-8054606F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8916A224-493C-4589-94CE-B69155BBC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28CDFADB-B5BF-4DC1-AE36-89C938DC4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9FBCD56A-DD27-4AFD-8762-F033AB30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0E0AA706-E2D1-4E6A-87A0-3C39737B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D1474EE5-6B9B-494B-85E5-7F26A935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0D53D94E-A49E-40DC-9A4A-45933BEE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0DD02686-5112-4FEC-AAC4-955633526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89742575-63CA-4FF5-BE1F-E24A910C7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94D36962-6DFF-4F44-BB07-D87949A9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CBFE4214-66E4-4CA4-B7D2-FA25AEDE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08F523E9-EA1E-4A48-A2E8-57CDA45D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AA4C59B7-A47C-4F90-8A7B-98F0BE9D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8A1D973B-2BDC-45A0-8DFF-8E25DD51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E7EA216F-121B-4D9C-801C-6EE477AF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468ABE67-D791-4C68-BDBF-BBC10D61F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81FA458B-EC51-484D-97E6-E0EA48170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01CBCC0D-C89F-43BE-8A0E-0849C9E5A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45A03FDF-8A86-4462-A5D9-3AC157CA7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29147F2D-7393-4355-BCE1-0E2301094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390F9919-5799-44BA-885A-6F86CEC80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79090AD7-207B-4BCE-9DBB-1905180AA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137157E2-59F1-44AD-B940-EE3D02AC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54543DF2-267E-46FD-8B93-C6C97F6BC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DBAD6D8E-BD83-4D0A-B5C8-941A553D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5637FEDF-A1BA-44C9-8F2D-1B132C3F5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64D29E7D-18B4-433B-85B0-C3FE3097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C7B87A9C-F861-41FB-AAC9-4B645E3AD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7EC06934-6485-4863-8833-B71AC39C7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0C4A8CD8-E8DD-4215-9DEC-077FFF11B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6B80F509-9444-4B5B-9BD9-C489ACB3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AD2444CE-BE72-45ED-943B-AD2A4BE0E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59848E53-178F-419C-8D7A-4720F4F80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C574E939-C4AA-4938-BE2F-A74183CF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F94BDB70-0A22-425A-9353-1E0FBD1A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75FCAAFA-0C55-4175-8740-A878DD1BD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A9AE3AA3-58FF-4AAC-BF01-D95132C3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5A79435B-0A4A-4E7A-852F-25A91652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CA78395D-3EF1-431E-8E69-08B764BF7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E9A73354-42FD-48B0-B981-BBAFC7D52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90B8A101-EA2B-4B43-905D-FF9730A8A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FD2C8848-0895-47DF-9089-1C80D201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B8BFF4A-813E-450F-96B4-DA894389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4E23BD2E-B963-47A0-B947-B1657ACF7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DB762C2C-9FDB-4C80-A8FE-D4FB4B8E2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41706E41-77AD-47A4-AA00-6ECBF62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C5E6D26B-DC89-4BC6-846C-88822697F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75535C34-2387-494E-9F58-08417EC1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763F53A1-2CB9-4836-9CBA-A580F4C5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2CF8CE3E-BB15-446F-9513-46008A9F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04C2C294-E106-468D-BB2E-C8656C76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99AC4543-4635-46EE-A1C1-434081A6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B49C9368-2A87-4B46-A946-F261C3BD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2B88162F-F45E-41C2-AF82-DB07320D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7E57C491-4DA2-4AC6-9655-FB0FFD83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F796B603-89DD-46B3-94D4-EE2650B9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4FA69016-D2AD-4C85-AADA-3ACF85CA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959AA1B7-9C20-4C5C-A21B-6C4343FA9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4E60E2D7-7A52-4347-9891-B0657A05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7B5EA136-49B1-4B04-9208-C188872E3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5CCAB0CF-1C60-4AA2-B1BB-F9D8BB221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BE598D90-61EA-4A52-B4D7-05401A750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E5A0E633-B7DE-4CC0-B83B-D3151289E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67927120-F891-4BD4-9EE2-7D1C9AD8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2DA198D0-2DA1-4DE3-9110-057402C94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BC62FBA3-FBA1-47FF-B02E-58CBC6171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3FC46F9-319E-4FFF-BA05-B61198B4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7D02B8C6-3454-4E30-BDFE-052B01DB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CBB68CD4-8C6F-4F04-9FD3-0226F289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65E4A853-A6A3-4C58-B0F5-39535BBE3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ACC17108-547A-4D80-B63E-2789C2DED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CE807190-8A04-48FC-AB21-340B3BB41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CDA15335-90D5-4A09-A426-BFD1688A5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1DD35175-7FD9-4CB9-BC9B-90F21E28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DD2A2988-EA71-4F49-8714-E604DD650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4BF5017A-FD11-45F3-8098-E5738B63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FA963FE-E449-4793-855C-1EC9FC612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864EAD61-4C8C-4349-8FC9-D795651FE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DB612DA2-FEB3-4B9E-B9A8-0F8D9FF67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4533633F-6B84-4A21-A984-5AF8B062A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7C093E92-E6B9-4FF5-8815-7D291415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B367C35C-404D-4BAB-B176-6BA66D2E8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A1019C99-AF24-46B5-9C7E-E6B01DADC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02092A40-7AB7-45F1-B94E-2ECBC327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B9F4109D-3654-43C3-A66E-1B7C7BC80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0F8808D8-3EC9-4E3B-99DE-AB96DFF9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A5ECEEA3-4894-4D83-97A4-246D3FD9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59CD7F0F-9629-4F5B-B25C-60CD2788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D90F6F2D-8D05-4D33-89BD-583C34F4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B401A379-8261-4903-9EBE-15AC37FBF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5ECF8B40-0B60-4E43-9A4C-B18400BF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4EC50226-52D8-43A4-8090-3E43093E7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7EBC9657-77E3-4258-828A-3D66443A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0B452A3F-9629-4C81-92F2-B7CB8A23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5D7A7588-BC7F-4AAE-AD13-AA595C3B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D3AE97E5-743B-4A41-978E-8BB03947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7FF5A768-003D-40F2-A637-956D1AF87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A1E654D9-6437-401C-9028-C45F5AFF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3EED25CD-0B4D-40B9-967F-5D1D9999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247920D5-CAE1-4F0F-9644-110A2167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92DCA394-273F-4518-BEB0-6BCE9231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55C89F1B-72FA-449D-9B2D-F8B814482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466B1B9A-C477-4319-8C2F-B222D1FB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F1E011E4-E641-415E-8969-4970E65A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1D060A1D-6399-4F1C-ACE2-114DA0011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70A61A71-AA86-4662-9845-A3CF62E6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26C2C591-86A6-4539-A70C-2319DCE7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C710C5F8-ED81-48A7-9CAE-22AC8232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2E15CBF1-E305-4240-9368-BDA7C599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90AE3F90-C088-45D8-BC42-D175C825F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D67B44A8-7954-4495-B928-B17959AD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2539D716-EC9A-45EC-A3D5-CBCBC178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CF06FE28-D463-4B12-9780-A163A92D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46B98247-479D-4946-A55A-91D2FF868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4C65B44B-288C-408C-AF30-534AC7BA8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29E72BDB-C6D4-492C-A209-3F2C36DD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BC0B4E0A-FDE7-4044-AD62-4AB52506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16CB91B0-02BB-4A17-A716-634A3B29B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902E86AB-6D8F-4768-9119-C617B58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F32D0B45-8E1E-4736-8C19-231B3061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4DD18BA7-BBE6-40CD-817E-5C05A99C8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7DD147D5-4F39-4C06-B35D-19EECFD6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FDF8A176-EFC3-456C-B3B4-F6A9108D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54E9867A-6D09-4D4F-8159-04C634565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E1EAEB2B-D856-4303-9DED-C40B4A88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DB54D49E-AA1F-4D38-B50B-1F6F32D09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988C8659-66CE-4FCB-B55E-86541BE2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C83E2F9B-7C1C-4379-B852-AB2E669F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08792705-954B-479C-A2DA-615EC1FD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12CAF198-CBAA-4AA3-8006-CE62AF66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E3BF8A4D-2D4F-4F65-B20E-54931E8B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BC794093-223D-46A0-BCBF-946D0CC10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81499BBC-9A3C-4219-A21C-B767A772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6041F31C-24B2-4452-98A1-621D782DB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47164BB1-E17A-4FE2-820C-4C139EB9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3B860F41-F4B4-48DF-8D4E-B614360D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B966BE40-09CB-4249-9075-2BDD257A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7BC0DAA0-4DBC-43FD-8257-AC1D8C7F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76097111-6139-471B-A9D1-1919E81AD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B404FBC8-9E21-484A-919E-3027390C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BD67CC8-D83F-479A-BFC1-CC985FEED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898D6DD2-64B6-4CA2-A246-B7008BC4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1E676F41-FDC7-48DA-B0B1-6F002F0B6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2F36BC02-880B-431C-B783-4C165AED8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E4BCF599-0227-4785-B639-2E7BFDDBC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2E6EFC51-7A8A-4417-8B0B-3B12CA4B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A6F5E00F-A704-49A4-9456-4E3F4040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A3208E43-3B34-454D-9A3A-A506F0F5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5CFC9081-F817-4245-9075-8EC53913D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68D4A794-057C-4FB5-B180-8EC4F9DE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CE67C24D-C1B0-4900-BC26-76CFF894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16B45A3D-3890-451D-9AA7-626DCA65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D5B4A305-C0E1-49EA-8985-E8449F9F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D1655734-63FF-495B-AE70-8E395337D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AE78E92F-C23D-4097-9A11-317C33A2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A2EE6B98-C64A-4D65-B349-D6E24951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16942E15-8417-4366-A1B4-49692924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4D512766-90DB-4A9A-B14E-A75AE0F0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5C4E01A1-C636-4D31-B085-7EE2023D3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4CA8CFDE-6589-470D-8195-F0B2A95E5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133221FF-0590-46EF-825D-15E5B543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3B322643-A3BB-47EA-BF0A-1070D0EF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B32AA922-DC67-444B-ADFE-A75E88ED7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D2E65FC7-1FCD-4428-A4C1-8DC7701D6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C0F11FEE-FD41-4C9A-BFEF-C25E0445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8A33EDAC-45C5-40C6-96B3-21B55165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8839040B-55CD-4B9C-96D4-09A251997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0EBE8347-96F7-43A0-9827-90D9CEDE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D7AAF9E5-F141-4EBE-A09A-219B08EB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3D295247-1957-45C6-88D4-57606C33B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BDF052E7-E0CF-4AEF-B316-D6C3FB8F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992951C9-6608-4DE5-9124-E0DB1ED5E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8434A287-B543-41E3-9B87-0C4654C1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C67041C3-6BD2-4AB8-AA04-E5875920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F8522B64-261E-465C-A1D6-BD78C290E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CE64B5FD-0BEB-48DA-A749-88C6AA9EA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AC3EB704-0B5F-4942-B705-CF21F5ABF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E66485B4-B916-4FEF-AC58-B467EF58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81B9110E-F087-4345-A76B-EFF3A6A9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8B5EBACB-DDF9-447C-8E20-333EA89E3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607DCBF7-64BB-416E-9476-E69A1038F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45715A55-DF5A-4811-AFC7-64967E32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CDD13F92-46A9-44DD-B63D-1BD86D46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4FD5C49B-2185-48BE-9DFA-A1C1E5873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D6E64B0A-7FE3-4368-8118-69C4EBF0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69B048C0-77E5-4A9F-84BF-960141F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DC124251-2265-49F1-A765-D3395F52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66715003-4F4C-4BDD-B80C-90B4BC9B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787DEB41-05C8-4E80-B7D5-425EE43F0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B4037A95-CB3B-4FFE-99F4-B63D30B5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C6FF6302-43C1-4FC8-A424-DFE32F04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778641F-F7E5-4F11-B9EA-136466686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6C093ECB-82F7-4D93-A414-DD8643A2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6FF12124-3E47-4CCF-A2C3-9751A8FF5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34AD1B36-8E30-423D-AC03-B3D4AEF3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6F6ABDE6-E1DC-4672-8320-D46372A9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83F924D5-5F13-46B5-99E1-CB1BAB034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41BF8D6F-7856-4EEB-9114-582ED879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F6EC8058-867F-4050-BA12-ADEAC73F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EC28302D-DDF5-4D31-8098-F2E575AF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9B6AEA65-780B-4991-905D-9E081523C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B64A828F-E8BB-4B20-968F-50E36AB4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96D795B3-B0D5-4EAD-9CCB-4827A27E8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132BA76A-C01A-4613-8E70-E5B71DA5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3A9AC2A3-772B-4968-9D5F-D1639E1A9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B00E6848-5947-4ADB-AEE3-4F0A9F1CF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9CB97366-E908-4C36-8D5D-63452E84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63465288-7350-42CF-8461-3B29D3D50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E2E30DF5-8C9F-4F45-B85D-E2D548017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85D95F54-48FE-46C7-940C-B959DD295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4616693D-CE53-4481-AC45-A881B916B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CBD6F607-EC12-43CF-A91C-D63A96F6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2DB9BAB5-96CF-4D05-A126-4B1C5DD7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73CC7E67-56F6-4D33-97A6-14822CEB5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252E0F3-2D64-4CD4-B035-8C0440107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6AAAF7E6-A629-4CE2-A5C9-47549A4E7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3FEEAEFF-E8BD-47BD-9508-32E2E70F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A82397F4-A07F-485A-9D4D-92FA3FCFF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BDD4768D-0771-4D94-8E3C-A86617E8E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A082A309-C7FB-4E49-837F-E34F071C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BDC70861-BDC2-4CAC-93BA-5BC306B7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CCB7FFCB-DAF7-452F-A3EC-F8E5BD71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4CE6A159-2B30-4F4D-A8F8-146DD4D8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B579EE3F-11DE-4470-B6A9-462796D1A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7C38F289-A8BF-4857-AC1D-4B6411EAD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131EC05C-A74E-4033-B9AD-96929B93E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B0E26634-16A7-443E-AFDF-E840B6A3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039CC04F-DBE1-4667-9FBF-01E05F2F5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3C898F51-4E54-4910-8FA4-188A0EB8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41E527DD-1293-4321-ADDA-DD7333DA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0EAB6539-77DE-4C5F-9212-50320F4F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044FEAD5-ADB8-4565-B395-3120680D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45DB00D0-9CFB-4B09-9322-263B87FE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8C62E901-E0B5-441B-B0B6-2D9CAEB7F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6266FABE-6296-4F8D-A4AE-C96AD64C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957FD042-631E-440D-846C-317E31F0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F2FD4B90-0709-48DD-8ACC-97BE3110D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9DCF997B-01C3-440F-8319-2044679C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36130291-78E6-4B75-AD5F-1C4C88628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C59077D7-7A32-4353-AEBF-CFE42D0D5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53F6C9D4-8C8A-44EC-9607-5B7B4A4D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0C9AB4D5-937F-46DE-BC69-2FFF4E93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36EFA2B-A429-452A-BEB2-06D77D891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E1083698-5B03-4AB4-9F5E-C326C11CA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4376A29C-154A-487D-9F8A-96E721F9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73F7CF9C-CA4E-4D76-BB69-CFC917DDA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84B4BD3F-DA2D-4714-A0B3-8CDE54C31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FE02AF46-2680-4C71-8079-1D71B4E5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97B9F950-DA46-4933-B3FB-E062E10A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E8BFE118-2626-4C7A-BFF9-8493A42B3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D1D45ABF-67E0-457C-B47A-4A122541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B349164A-15D2-478B-BFB8-4D266423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7E8F13BA-A0CF-4BAA-BD53-ACD19D6A3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35582AE4-C91D-4BE0-95DB-49AB5677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ED77C4B9-5261-45D1-AD9A-97456308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A12EBF84-ABB0-41E3-BCD4-BF0CF4BC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D45DBC19-D51C-4CA7-82A2-6E2F6D54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395596BA-587E-437F-9743-3A87AC24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8945145A-2948-4BEB-A069-372E80CA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F40CB03B-A66B-4DB3-A0E6-6EE5C30B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366D7695-00F2-4319-A070-7F50BAA72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7FD8FD20-43AB-428E-A535-7B70356D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B6C72E94-9A37-4B99-B399-C224BC65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9C979023-505D-4DEC-8609-5DD8A2FF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6EA8267D-151A-4BC5-AEDC-808EE65D0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DBFDA6D4-E984-483C-A75E-054D72FB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83632986-8A15-410C-8A26-6AFB750C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F71E27CE-FCF5-4BD0-AA6C-FFEAEF64B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68711C8D-EC5F-4B8B-B38D-57C6C04AE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EB220D8A-E54B-46EF-BA0B-9E27F4CC4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10C6E1C3-353C-404C-889B-7FD71FB5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264BF705-7507-4D2A-ADFD-4DB701909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94DFB84C-10A1-4EF7-9E93-40A50948A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8800E2D8-64CE-4B8F-AC84-4D4A5C17A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9CB8C287-4AB8-4DC6-8DE2-563237AB4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3C72E824-25C5-44D5-895D-D371CBB7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862C7FA7-EAB5-41B4-A102-942559582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3BA78AD4-5886-409B-85BF-DACA7C37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14BC0C55-F000-4AC8-9583-B93B9B42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A14DB0F5-682D-4DFF-8BF8-C1DAE2CD2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4F4D7B00-8FAA-47EE-A86B-E7E07AEFE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40B13D9A-AB09-4302-BD35-ABF389A8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7DDFA3E9-E54E-4FE3-8E53-F9DE002D0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EA27304A-5237-46B3-A464-954031A5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6C251500-78A3-499E-BB7D-F91B5D96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1D714EFB-9A5B-43F2-A9CE-275476EF9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09ED2688-CCEA-4FD0-9A6D-EB1CD4255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B494318F-77DB-47E3-A5D3-5FEC0BF1C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F75545E1-7D54-4F67-AB67-4D3CCF96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BA2D3844-E312-4451-9D0D-45AB3A91A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0FF305BA-F0BE-4C24-82E4-A948C030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C78F0077-0CFA-428F-974C-1429EA4C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3898CCC9-0740-47DC-8FE0-BD61D130E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3A83320E-E1D8-4CA0-A894-C05E5308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1D25A5A9-012E-4119-91B9-56F0060BA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7C8B24B3-70D2-4052-802A-0A6E8209B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4ADF60C9-5B67-4C7F-859D-2A4D91033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9B9234C4-CB64-48EE-87C6-83D4274E6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D592570B-E934-4B62-A67F-3642968B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38054FB0-AE77-40D0-A1C7-C956C9B3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E60EB2F3-BD00-4DC5-91D3-BC489460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93C61DE3-1565-4842-A5AD-6E786C20B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71CCD02A-EFEC-4154-A89B-3865BC88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47ED1CB7-A414-46F2-BD16-30ADADCC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6F4291D0-EF50-4478-81FD-4FDE04046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164E0D3C-1D12-4D39-AE16-F2E51061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F9B62302-60C2-4B25-B15B-8882F331D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ABB2BE59-C7AB-4392-9AD3-DF4DD1643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92A6F3E-8BA8-4C69-98C4-3FAF1FFD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A180394D-8A6D-4C97-8642-8D21746E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998AAF59-08F9-43A4-B016-9635B19F8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946DC909-246D-4352-B245-12007A6E8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0F8A881F-9011-468C-95C0-1D2D7F268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D1A0359E-21B6-4067-AF2E-C76EF951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B66214E4-8F0E-4FD4-AA3B-F8E4A842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5ACF6374-593C-4358-B810-305AA2F5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E1C634A0-EAF3-4E4D-AA59-47B3E8A6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22E81E5D-B4F8-414D-8041-0ADF1A96E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D2B1D86C-CB92-4948-B1CF-726E95B05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4E999542-A30E-4EB4-974A-CEBD13280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65EAA9C2-F73D-4789-89FF-772C97FF5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E9E965FE-A986-4B91-8420-640647E9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E02B5D8E-BDB3-4266-9D68-9297CCE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8B81FE50-2DA9-4875-84D3-E3E59EDC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286ADC35-1EF1-4026-9782-E4EF5CA4A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BD7022D8-9FD4-4343-AE86-471ED863F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37A69847-3CBF-4C80-AF38-262C40BB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2A9664B6-399D-40B3-B79E-6587EB3E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7794FF93-2A35-45A2-BBEB-E321AC85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3861E1C3-7C23-4FBF-90F7-322F40A3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0D26E326-E8EC-4746-AA09-243777D6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8F4DF624-F4C9-465C-9DE2-0B103CAF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3D55FBB1-E41D-4944-8C89-4C2B307B2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D731B1B5-6219-466D-9085-C7AB64142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BCC8B770-9D36-4E5B-9B8B-943C27B26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48023689-A5A2-46D4-86B3-654BD1A2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B0775322-FC63-4EFC-A261-A7F59BA7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A41F2A20-943D-4601-9C0A-BD693364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77733FA6-8C17-4EDF-85BD-2DDBE998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4E2C7CC6-A44D-4454-B319-07334B1E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CC296E31-67C6-4052-AA5D-85D4E2300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7C3B46F9-CE7E-4F11-9AA3-A30156B0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B751097D-39D7-40F6-BBFE-0C7812561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3A236E62-EA99-404E-B014-FE3BD543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2846BC8C-4C5F-40CF-A2B2-92546C8E1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6397469F-511A-431D-99C4-3B2C4F08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04C44BA6-5284-46F4-B2BA-94771EE25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D786A789-3140-4123-A5C3-B380865B3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F7D52792-C998-4C7E-8A4F-6C89CCC28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FA8E8A90-0F5B-4B96-B9FA-8A2CD721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6B67B9F4-9423-4CE1-B46A-C205D81E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455CD139-875E-4E24-BEB6-D81516CB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E35ADEBE-AFEB-41E9-8A3A-E3566F3A6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0CBD06CC-7A17-49BD-BA53-12B731FE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70837BA1-3469-4E86-A04C-1258BA0A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C137A5BE-FEBE-4882-9F1C-EAC40B2F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8CF7AAC7-0854-4F5B-AD65-6ED0E3DA7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2946E490-D8F3-4708-B132-A5DBF71B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1DD0D83D-2879-4BCF-829D-3E166225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1572909F-DDC1-4A97-88A2-B4E5C060B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77EF1901-258E-4CC7-B68B-4F5251B0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E989601B-4CB0-43E6-8814-E4DBB6A7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9C1C0283-D18E-4008-8717-73E50C4CE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42633BF4-360F-426F-8480-CF7037C1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A6ABE8AA-D67C-43D2-A429-A6D6FB23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1746BA89-7CA8-42FC-9B66-9A303EED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CC2B5063-67D3-4D69-B7D0-E8C6B462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588FAC58-6AAB-4E8A-BCCF-BFD00515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B02E5128-16F1-4939-8D9A-2B31DD16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2B96F93F-AE29-4DAF-8AE2-CDFDE495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0B81B965-AE2A-4107-8786-361DC4E7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87F6C952-FFF8-4538-92FE-5B63598F1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AC8878E7-0BEB-4D89-AD1E-02C87F7D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20646DF8-23D7-4FE5-9F45-F2A6F547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F0DF77B5-C8C7-465B-ACD0-14FC9A98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61457BA9-1314-47EB-8BED-6AA5ADD41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D732CFFA-BD6F-4FD0-AC9B-F2A750FB8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AC31C933-D87B-484A-A549-3AEA4E4CC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668D0724-31E2-4133-BB59-5C2E51B10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9420CAF1-D320-4E56-8F32-3165DFDC5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63DABD6A-0B9C-4EF5-846C-4D7D17C9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33B5F09D-EBA2-42CC-ABD9-5728056D9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508FBE29-F1EB-400B-BF5E-8D8B9E216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52171C14-3C88-437D-BC12-15499C51A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4321F2FE-B1F4-489F-B638-0C55C398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034333D0-CF22-4031-B7EC-14A161E8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AF11FE13-F76A-494B-9D6C-5F8F5C61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75CA0AAF-DEFC-4770-AFAA-BC597F03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FC8D5918-5F23-4741-9CEA-409A2EEE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BDB39AEB-8F76-42C9-9EFE-1B7E2ABC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1C92E122-0FB0-4F46-B08E-1498D273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25FA1B8A-EA31-47AE-A62A-5B83C9A3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1C43C7E7-4BD7-40A8-99B6-4DD6B1733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2899EC2D-A6C6-446B-A8AB-69D72C0C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129627C3-BC99-4ADA-B2A2-2C0E9412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A76DD692-21BB-40BE-89CE-1F0FD061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05FE0ACD-51A4-4831-887F-924153DE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96C7C250-80BB-4107-AF17-375FDFD0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A7AA0A4D-89A9-4707-AD7B-D63785AAC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E0442C45-A427-4D07-B345-E4E56823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363A972B-B923-4700-93C6-C3503A20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3E3F87E5-0B06-47F8-B0BF-5CB866DE9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A0AC5F82-3756-44D2-90D7-0B2546D4C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331AACE3-20EF-4570-A82B-FC8A528C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94C3ADA1-C7D4-40C7-81AE-403873B86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CD546B04-1875-4397-AA70-9F3C54C8B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DB3BD355-FAF4-42D8-8556-749B28981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3C21A563-16EE-422C-BFC7-7AA17F9F5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6AA84905-3F30-463D-A7EF-86F05DD1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8C9E156C-82A3-477F-8921-11FB29A2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65C277C2-24D7-4E87-BFB4-C71596ADB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B993A8A9-D2AF-4D48-9FF4-70B6017E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8B19C322-4D74-46CD-A761-EA779CF9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84E90752-DC2B-4A6C-B4B5-D2C31B514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1DDECD4E-580D-4216-A195-20A1BFB0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EF594225-0B02-4214-9EB9-A3434C19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22AF1865-FAF8-4AB6-B612-31AC2950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7E1180F4-CBBF-46E0-9707-67746158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63827C90-8160-4F3C-B88B-499E0F931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C7F9B606-A71A-4BB9-8E9F-1966EBCF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846E17CA-AD15-4346-B0E5-FEEFF0AC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9BEA408C-C396-420B-85C0-BFE414EF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0DC54099-A279-4070-898A-6A601A3F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DE59518B-F4FB-4725-B82F-785A95F9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C921C80A-E37E-4405-AEF6-721F62266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19B9E2B6-6D4B-4881-A070-1CF11557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351FD77E-9811-47A1-B7DD-9E80A9E3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E97E5624-5537-4F00-8A5F-F434BE57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AD9B4276-6F04-4847-A61A-4C5179D03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D6414C3D-974C-4614-A971-38F1AAF7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F2834D5A-CEBE-4E83-B56A-7E6EC0E9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F22F37D8-AB6C-4484-B800-659241CD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99F1C265-2B78-44D8-9858-A729FE8B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22DF0C28-ACF4-441A-B61F-756B9A1F1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60DB354B-7F5D-4CC3-8863-33D0F72A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B4297BAB-ACF1-43FB-863A-7AD252EC8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321A80FE-6355-47DB-BD0C-C6B723E4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EC32072A-8795-407F-93A1-054253589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75E59346-3F18-4ECF-9131-3B68B313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ECE179BB-E60D-4905-A9CA-B9D469A80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0C54DC97-C77C-4069-A087-F1136320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4417E5E5-C4C6-4579-9D37-30CD73AF9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27469C2F-ED08-4EF7-8E7D-A0F49971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7E89D011-F9FF-4513-8657-2448497D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5CA4749A-8667-4A54-8EAB-BF9ACDCD8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122A1E06-CAF7-42A5-9D10-85C94451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3207E635-2FD3-449C-9C28-055049AE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B62CFE2B-F1A3-4900-864D-87B0548C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549E756C-CFEB-4149-985A-D2279365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89F2647A-2DEF-48EA-A295-B6B38C4C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10F5A741-E98C-4656-9AFF-C9B436B7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668AB854-27A9-4BD3-9C82-7F75F81F3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08B2282B-6922-41ED-BA31-2D6E26B8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4722233F-8907-4A4C-8A09-61EAFA4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B0AE4E2C-A64A-480D-9822-731171F5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34CB2F43-A07B-43F5-B116-C1D3A189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D49D409D-12B2-45A3-8EB1-33EF27A3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E7436F00-A392-4B25-978D-6E03F2396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096CB7AF-7EBD-40E3-AED4-58DF41202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B111B435-DAF8-48E0-A93D-23EF5842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E811D6DF-0C67-4A58-9EB1-CFF090D85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CCBB6E7D-ECC4-4D97-BADE-6A455200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F8E5B25D-9973-4EBB-9F64-7F92BFA03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4A2ABE56-D760-48C9-8AF4-81AE36E7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49B49443-C8D9-4984-A4D8-EE1669B1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DF77E4BD-FDBC-4B67-84ED-9412428D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FDE68FD5-9BE9-452B-B157-036E5EFE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BF4885AB-9948-4FB0-B016-2C85FF63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329DAACE-B8C9-4C0D-B27F-679307B21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D214EBAA-0AB6-4EBE-85AF-6E91BDD0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6B04772E-B854-4E4C-B625-1BCFEB5D6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596B7646-6AF8-43DF-8249-DE9AA888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0F430429-296C-4F85-91BB-4284AC8B0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64996ACE-77BA-4B98-BFE9-F006C6906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D96E330B-E118-4831-B90B-9EB7BACF8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A1567F8C-AEA4-4D63-9E25-D36E3CD7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5840AE82-8C20-481E-AABA-6708EAC4A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BFCEC204-A2FD-4996-9EF3-D1E4B425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B9152210-9E82-4E3E-8EAA-038BDBA0A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12135373-6E6E-4099-90CC-46C6B9C3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66382CD0-E435-4F2D-8B24-42CDAA88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DB97852B-E763-43B2-AF7E-063F7D194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D05179E4-462D-4493-A4A8-2A9079454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E24D5AB9-6EE9-4E40-88CD-60095935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8161BD31-015E-428E-9048-371C230A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E1A73CEF-C942-4C53-88ED-37B0FF63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E6D9913A-F9E8-4E82-A334-8C8868CC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5CE1DEEE-B746-4044-851A-2FC43E44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07CDDF9A-A354-40F7-B353-F8AB1AE1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EEDC52FA-6504-4465-AB6C-9A5C4765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C9C910D7-6672-4D09-9307-1BD45390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D1CF6C32-37B9-4466-A6C6-4A9AA9381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4EF90E20-8F56-4055-95DD-0060134A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ADBAD4D3-D7B9-4788-98A9-0A6EFB3A7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938A9CA6-07A4-42E6-98F8-9742719C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B9C55D2B-924D-4F77-9FE9-DC561DB3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8FF9458D-7118-4A13-9327-3A66157D9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6CEE683F-9509-485D-BBE1-037E5F8EF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DB9C383D-6E1B-412C-8A4B-78E27173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69A8D2B9-0717-4914-984C-75C64B111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E75D31D8-012B-4152-A48C-92D2E4C8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F7B3E816-4B7D-4B18-9011-4C281FEC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518413FA-59C5-4258-9727-9E045974A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A93E1D80-7353-4BA2-8EDC-ED421AAB6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1892599C-A3C6-4C3C-9C03-98E28B7A5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D73B8B78-32C4-49D4-B8DD-837FEC91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6822E8FE-C919-46C2-BC5A-49F4CE3B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FB52B4DC-1B7D-4DE6-862C-C0EC01ADF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B03C979A-DBED-4AC7-93D9-76B97A9A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ACF4C65E-29B4-43C4-AB50-AB5D7EF5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A0482F78-A6F9-4666-9B6B-B015B4924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2B0EB0F0-AF1B-4F49-9A8C-719F542BD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880FF421-421E-4708-BC64-69D419140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6ECB07D8-E5A2-4720-B94A-C737CA404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71EC7809-91E2-4BE4-95DF-FCC9BA0C1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76ABF5DF-D86A-44FA-A95B-A42030240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D5CE7AE3-ABC5-4FD9-809D-BF9261D7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84613975-F98D-49DA-A325-19653BDFD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89A05B3D-6B08-40BE-9B98-1A2783E2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3D13FBA6-12EC-419F-8CCA-4028DB2D6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FBBC32B1-6A08-450F-AF32-0A4CF6A2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5EF7534C-7E82-43A0-A8A9-E2F11E38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5EC70156-ECB0-40F8-8003-045CC846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FC01EA0F-5548-43D8-A2EC-F30DCABB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CE8976EE-447F-4C93-A1F9-64CE3945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ABA49DEB-3C52-402B-AC0D-158EBBFDE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9839BFFC-A8A0-4EC7-B691-C1182297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135FBA4B-A14E-4631-AD84-0EA9A6B01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21727285-1DDE-4593-86AC-E37E19F95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7227E32D-EA70-4CC3-9E21-38573E149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F6273408-75A1-445A-8379-17125352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1A1A8553-D7E3-46E9-A6B1-29E475C1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8E83391B-17FD-4CA6-804B-FDEF67DB6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6B94657B-F357-4BF6-841B-661CCB54E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23736E73-3440-4AD4-B0AD-4AE41B50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302EB595-DCB9-4D2A-A39B-86C88DE5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B402397D-FBC9-40BF-8B4F-F59C2C9C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7E15AE3E-1F0E-4EAF-B31E-18394A9B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63003AF3-15AD-42D2-AF4A-BC94670F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0ACEEF0F-1016-4BEE-8563-41FAEC6E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2144736B-B079-4A1B-8B4A-D711F9B7C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9DB6B5F8-DD8C-49B9-BB24-FC0CF90A9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161A3E50-08F2-4FDA-82EF-31E4B254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25590475-653B-4B2C-88ED-74BD6EA4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02EDC87F-0CE7-4B9A-A7DF-9C112859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A4A5B87E-007C-409C-AC64-BCBE386A8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98591758-CEDB-48B6-AEBB-E7F1E105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5B905702-485B-484F-9435-5317FD9A9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B809459B-A149-443E-BAFD-EE7B9AAB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F7D4FC28-9516-4D82-80C4-C28B7EEA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0BC81CD8-7760-46B6-A128-31EE0E695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800F8EE4-69C0-400F-AC21-6C3DD34E6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181F98EE-EFA9-492E-9200-CE567BF9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2699DE37-BDFB-4C59-B820-F56F103B0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45CB21B0-6DD1-45E7-90BA-350C0FCF4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E50C95A9-DE51-44B1-B0EC-DB3D662FC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9FD38A02-33DA-4584-8713-2CAE8C29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1589331B-379A-4655-B358-175240BCD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F4AE9DBF-B698-46C3-A819-2E3F538FA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0A6F6685-DA72-450C-8918-4CE6CE36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D2EF7A22-8A08-4CEE-B17F-23960557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E23E4170-D346-471A-9DF5-89C76564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ACE2FAFE-05ED-41EA-91F4-0CD097B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10ABA08A-CF02-4C53-B42E-72305AFB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6790F868-B665-4999-902A-E400128D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2B29EB98-C884-44FB-BB7D-074720423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62B800E6-952B-4305-A6E4-BD02CC3B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AE86A511-8831-451E-933E-089B6F8A7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4498EE97-C85C-44A7-8AA4-D504CE96B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9079F014-3D0E-4FF5-B0DF-5C788515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DA8D25DF-9502-4DDA-9739-356A13D5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10F32E35-B7FA-46D2-A8A2-23D4DC6B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BA3EBE4F-60F3-4F10-BAD2-68876FEE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6E177DE0-9DFF-4012-A732-31401C3A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67192278-F881-4BC7-B40A-381CF68A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27F4A1D1-D8F9-444D-AB40-2A2A28F50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54E292BD-4B42-4464-8012-675AB72C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2DAC0EDD-5B65-4300-BAC0-AE795E01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4B28B90B-C2A4-41DE-A40D-FB7C6D78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F9B79159-A489-4E08-A67F-2854A203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2AB0B576-387B-465D-9C4B-8DE01E76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EDC5F781-01B4-47FF-AF40-F8D73BBC7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C20A419-A1D7-4CAA-B46E-8591796E9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ED68F8D9-AFA1-4F11-9144-0B60A1A9D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174137E0-9C0F-4731-BA05-150E52E7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E8CE6C95-121B-439B-9C59-00B6E4581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34092E94-0160-4C4A-91C7-580E1AC97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6E577A20-2DA4-4D8E-A531-79A05E11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BA54C382-7D62-4306-9847-BDEE206C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6CF36423-5637-4ED9-9C64-89A78923C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44E9A39A-4113-4FB7-9CF9-BCD36C5A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99921F4C-B48D-4CEB-B2BD-0AE4F7F19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2F39AA6B-35B5-4E40-91B6-03A0DBE2E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4DCA99A7-E87A-41A3-A091-207691BA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332721CB-BEA5-41AA-9F82-54D5EFBB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45754BE6-2B81-490C-AFFD-BA383F4D2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E6F1B141-C7A1-4835-97EE-943A469BC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E5C73495-C261-492C-A2E4-ADFB4C89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84381641-92BB-4841-ADC3-83259F06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2A6589FC-3648-4228-B21B-06C7C8CE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34F7C64B-926B-4F16-85A2-A44C1FAE1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7EA7A4A0-36AB-4939-B908-DEAB03123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5D04F456-9D2E-4E35-9A4C-5A2C4434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51FD27BF-0734-414F-BF0D-6DA5250E0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05E26E0B-E6A9-4E51-ACE5-EF1858E7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BE02D3E8-5E5F-4BCD-AE6E-8EFF45CF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1E184975-53CB-47E9-8668-41AAE7AFB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E604EEDF-CFCD-4E4A-BA9C-E5490E99D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C09A9825-0135-46EF-88B7-DFFA0B16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6F3D4438-4486-403C-978F-C2218FBE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02F66D04-49A1-4A1D-A2C5-A79248BE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DA2D6C2C-F2CD-45DD-806E-568FC9237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5527345D-2E07-4CBB-91F2-EAD5D3E09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0F4135B7-FFEF-4A29-A374-F1026207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C73A556C-3FC3-4923-BFFA-3A3DFC7E9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C1A58D41-28D1-400A-A79B-FE5B5E89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D53B42AA-2458-41C6-89C3-0EB6F16EB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16F4CB55-30DB-4051-BEAD-C1D0987B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496142E7-0A62-4C79-8557-BA47F55A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E80DF3D8-1A74-433E-9CCA-ACFF6F98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6DE70D92-B7E3-4D44-9427-E7182EC84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1ED28F69-206E-44C0-8865-3E369B13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7AF9EA11-27BE-49BB-860F-52FFC53B3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6AB672A1-306C-4B42-A5A6-8350A068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3B551347-AF65-45C4-87EC-EFE492EC6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3ADB754C-8977-4A5C-A998-BC59C1FD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9E234A5C-9868-445E-B48C-75CA6B06E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2918E8B4-7D87-4518-803E-B191AFFC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EDD23C9B-8A73-4914-A8F9-C37B10013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25CE8CBD-B836-4CAD-93A8-13AE76FB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73AD08A2-0D6F-488A-96CF-80B37670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602B9DF0-7CE4-4A16-9AE1-6767C166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4B8C2A22-3713-48F2-87A6-5C865D6E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82930000-4BDB-4AC9-9DE1-0468414CE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71D8859A-CC3C-4D20-BC70-F6409111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0AB09240-01D2-4469-87C5-FB873E03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83D73A02-DA5E-4ED3-AD1F-CA502D3C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74005D7A-23E9-452F-976D-728FA599F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C0592185-D8E0-40C0-A1B3-0E51924E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78782860-A447-4BEE-A835-4704F04F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D9BEC5D5-5FE6-4B30-918E-F4C0F399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26314C14-6231-481F-9F36-D7438C121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96707B08-DF1E-46AD-AF9F-F1C2926CF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4ECD6540-3077-4491-9609-A0FEFB23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70C6E4A4-CE18-4FB4-8444-E7FF4173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1497774C-717E-4517-9EEC-B103F3F95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CAC707D6-FF8A-4277-A60C-DEF0F8C8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7EAF4975-35A7-4038-A101-6CE5ABAE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FB636842-283C-4969-A8CD-A08430690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9BBBA988-BD86-4AD0-820C-C32EC2C8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092204E6-8D9F-4659-807C-BB908BC58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EC219552-23FA-4F79-957D-FEB91C25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489C563D-7B64-4BD5-8F7B-AF5BAEFA9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46BF60DD-67ED-44CF-BEE6-6CDD8511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EE1C5303-E048-4448-A9D7-5A5B279E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90BF0ED0-1BF0-4009-821B-39A56E24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4B398A04-DB9B-4B7A-B446-B6F1357A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9DFA1E49-7DF2-4DF7-8489-163EDCBCF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F665588A-5E3F-4EAF-AC82-A06C0441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6C81CF0C-3686-4A6D-ACF0-6B1DD44E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8A275A08-2FB6-42CC-BE36-0A260379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07AA0A17-C45D-4049-AFD3-5E618BE44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9A34F12B-D043-4C37-BF0C-59A0E9ECD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CCBF55F4-E7C7-4CDE-9F16-18AE713E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85328DDF-B35A-4B2D-A556-C65D4BDA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7EBC84AF-1FB4-48F0-BD12-852F34061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FB5C511A-99E0-4113-9029-E18ED253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C8CC924C-944D-4BD4-958D-5FADF4B80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26D172EC-73F0-4DD0-8EE8-2638FBC9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CFD8CA82-8D81-4F09-A735-AD2B764B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B43C3961-53BF-4EED-AED6-15B4F739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62DCF4DB-3C4A-4278-B530-2A950E1B8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613D0EE2-B62E-49D8-8901-6EE424A7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BDF016D6-4FBB-4924-B55A-4529DFC3D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EE7E2F14-09C2-4E00-BC26-2F2F0CB7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CB85BFE6-6F92-4FE2-803F-9BAA68EDB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EE936065-3A26-43FE-800E-68058F74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9892148C-EF19-4994-A954-ACE997E2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05FFB99C-D4F8-4CD0-94AE-49CB6304B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8199638C-EDDA-417D-B4C7-79521BF56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31F5F201-D1D8-46AE-BF86-695F865D5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7BC51C0B-99CD-42F5-8ED6-1DE23E26C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F104B2E9-107D-4598-AC82-906FE79F7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3BB577FF-9869-4D54-8F16-92BE648E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FFF7116A-D30A-45A0-AC95-48E5C467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8D3409F4-D8B3-4725-A1A2-F6156E89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F3F65959-0489-4237-8B20-44034A9D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9D598ABF-F3B7-48D6-BDDA-5EDFDBDE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2149F237-CC79-449A-A3D4-EBA01A076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89723419-5CFD-4AF8-B768-FA5430D8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A15D8FE3-B7EA-4172-8F4C-4AC3F693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DDCEAF4F-F780-4A0C-831F-5B6C73E03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7A0487C0-977F-4913-96E1-81019ECE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9AF0EFDB-9F78-4646-AA25-18D8B0344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54C6827E-6D00-417D-BFF0-37B4EC7F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429E3F6F-8B95-4ABC-8ABD-0B2D2950D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13830BD3-F7F6-4732-AE4C-B6130C04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2D90391E-A21E-47BD-93B1-ED1CB5F5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919FDCCB-A009-453F-BBFD-55252E3A5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B7583069-E6B4-43B8-BB65-3E445EA3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D1B37B58-0D40-49FE-967D-B092408AB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76F385D8-E035-4520-8C15-84A1CE1B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4113477E-6336-4583-A912-96264A48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4DE507C9-65A4-43F3-99EE-9CAF1B62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696114F9-8AF7-44EF-9CDA-3929857B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77ADE64E-6736-4BE8-AA25-EDBD6826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6CFDAE77-0579-4C8D-9C4B-71F84846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CCF630AE-3451-4640-AE98-FE31A23D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FB9AD04C-7010-499B-BDE6-019B2606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DA1799F0-BB0F-4ACE-AE4A-1A0F2F06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454DDB09-63B5-4EB0-AE12-A3E296EBB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2B11458F-6D8F-4B9A-895B-07A89A54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08A7E8D8-9C5A-41EF-874E-B1502E0F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32337BD3-9E01-43FE-BD35-CBB354329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99BA7A0B-5355-48A7-A40D-49D1351A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7E1FF820-9396-478C-A542-2C4E99CAA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4901D535-A807-403B-9D71-5A69639C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6632BD68-3C1F-4C15-94DC-C851D4201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53EA3BC3-353C-4F9E-8D5A-587E0FFF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D04C75C0-230D-4934-9AE3-AD35D60C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7F0C56C2-D9A0-456F-8D3E-6B211408E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472DD7A0-5005-4AA3-94D4-5C5F8420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9B293974-FF38-4496-8E6D-666D2E6CB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1833E764-4FCA-42C2-BF29-9853AD66B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1ACF5B4F-302A-4519-ACB2-851F7063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23AC5B6A-1407-4063-89A2-BD202BA0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9CE91229-9EEC-4B53-ADA9-B7F826E9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11B8BE8C-27DA-413B-8B63-FD18382E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92ACAE03-9D9E-4CF2-ACD2-E7DEF391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FE968134-D80C-4C34-A7AF-D70587340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98F0CF97-B05C-4500-B45F-FA9868C5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AF646E84-B546-4C17-8063-EFAC5912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0025D027-369D-454E-B379-8CA100C4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0AF17C4D-6C4B-44BA-8BC7-586829AA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6D2A7B08-6C45-4B91-B24A-717197A18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818AAEC5-5D21-4AB8-BEF6-651C7BA4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D4127ADF-8773-475A-925B-FBA477AC0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04FA198B-E40C-4AEA-A294-F7A0746A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C4B62705-7C1E-45A5-A724-9F50910B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19FB3318-8AD1-4C2E-A6F9-39276B58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9ECB13DE-38E0-4D86-B773-7C7A2A42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5FE0D397-9A24-4259-BB0B-921372F2D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1FDDF0BD-D83E-4D08-8306-1E7C48937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9B9BE6A9-35B9-4336-AE1B-A9EFAE988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02AF3754-F61D-4866-A500-44D04DF6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DDF8B1A9-90F7-464A-A59D-E1508887E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5BF141AC-C08D-4D9D-8626-E8DA6A891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66458F16-182F-4BF9-94CF-1CE254AF2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C3A684B8-2BE9-4DC3-A293-ABBB9E5F6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66289517-9A65-4CB7-834A-02222158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83A5FC1E-784F-40C8-9563-E62DBB99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41439827-9E19-44AC-8215-B48230BE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E959B8A6-04B1-496D-BB4F-EF83B99F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09FB4211-4399-4E39-B732-C5BCC806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560A34A9-C2E0-404A-BA11-9C360F2A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693CBCF1-189A-4329-81FB-FE2B146FD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1269ED04-6FD5-4E5F-95B7-9571C953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A9B9CF64-6051-4F0A-9DF7-E07B9C85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01CD78A0-C1B3-4AFE-AC92-C5F9DD131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3185DAF0-616E-4771-9909-7B4468D8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19346C79-F308-4BD6-9467-C40ECC69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F187E764-DE96-41E0-B00D-652658EB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D683B83E-A06B-436F-867A-331C838C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336817BF-8D90-4112-A51E-2344D3D3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85ACB9FE-B7D7-41B7-8828-5673D1A3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D161AA14-D436-4BA8-9247-7B858ADAB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CB276737-05C2-47FC-B4F6-454E785D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C3F99D92-CD21-4742-A334-6E8930E3F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44EF4174-A403-47B8-B1F8-42567A3C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29855ED8-E965-4FB9-A5ED-62C93B2C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F8F142DC-A0C8-4815-B19C-786C0ABE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86F4E2AD-B1FA-4D58-9C6E-01709DF2C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62A8E2DB-8659-4F01-8DF4-EF3FFFC1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49</xdr:row>
      <xdr:rowOff>133350</xdr:rowOff>
    </xdr:from>
    <xdr:to>
      <xdr:col>27</xdr:col>
      <xdr:colOff>257175</xdr:colOff>
      <xdr:row>52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490A0AF7-3F8C-46BD-A9E3-57DA27D9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8774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0937D62C-632D-445F-A22D-575D7DAF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9FFD5220-6F2A-4C85-BA95-6F9474C6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1AE4FA5A-8472-46EB-90E1-FACA95408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46244304-B9F2-4EF9-8679-681E658FB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A9020E3A-E865-423F-8D29-FC28839B6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84DAF4E9-8DF5-47AD-8FAD-CEB9DEFE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2EE85A4B-4829-4F08-B97E-ED47D1F6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730A0CAB-1230-438A-A105-929C050CE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13A71944-884E-41A0-BE6F-3DD93B19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4E97E270-1AB8-4C4F-B819-0CE697885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0E136D9D-FF7E-47CC-96A2-430CD6C0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FB061096-4C19-4681-A3DE-4166EFB29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21084605-3E41-439B-A1ED-4E576C7A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A0C25C8A-23C1-4CAA-A5CD-5850908A3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49853F66-964C-427C-8975-53A03D70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C7C5C22B-30BA-41A4-ACFC-D030BB8A3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C1794FE6-45AC-4191-A067-D066DA87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690E8FF9-CB23-4E68-B056-2F3A8BFF1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4DD38CEF-CDD6-4FC9-8BD5-A47ACBC56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1D13737F-D1AC-419B-B153-92B54C494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0287E011-C4BF-4470-9FB4-9BFC8B9E3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B4D9B9F8-A966-48C6-9948-7AAD31AB9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9EFDC6B5-C23B-4605-B94B-7A9EA1D6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298D8B91-D8D1-400B-98C3-5B6D4C362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6847A36B-2F88-4F3A-8D53-4DF930B3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DC754FF5-F270-4F4B-8CF0-79EC0C1D1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1918DAEE-CDA4-4855-A556-648A50244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36999035-9B6D-4FDC-A0E2-A7ED373F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CD4F0E82-53C5-4201-90F8-8CC79FB4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F29543BD-CAB5-43FF-AAE8-6E04C2BD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6818EB9A-673D-4BD1-B5B3-F0EDFFE43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59A49447-8C51-4E3A-B705-BF12D9238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4D54DE08-0EB6-4109-9668-DF3F8A0E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ACCC6E4A-B390-4F19-AAEF-11FBE4B35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B57149DD-2C0E-428C-AB07-62E93174C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6281FD95-EADF-4BC5-AB89-C9E8F1A9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E7BE9720-C7B1-41A5-8155-8344925E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6B728C89-256C-4BDB-BF1C-3C7AD4BD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912D074B-2D6F-4C9F-AA8A-5D72D5A8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6F1B3276-2461-4ECA-9A06-152B0231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EDA63E45-B422-409F-A2B5-8357113A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B8F7F0BC-44CF-4849-B9B8-BC385ABE0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BC8BEC32-EBE9-4517-8213-2705103B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6F6D0246-DB59-4298-90D2-5F828AE1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15A73FC8-BA66-4A1F-86D3-8542215D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E579A4A9-97FC-4C0F-9E53-D64B6DA9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97644AB8-14C1-44BA-B612-D2CF3143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D8424637-A49F-4D5C-B663-93753F5D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77C4771C-C3D7-450C-B16B-37061522C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E1543B10-0707-4444-8383-46A6D280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53FF9EB1-5E68-4C97-AD44-2B54CE75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1AFEA871-0F77-4946-A2B0-D9672871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30266E09-B145-4AFA-995C-B142F690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379A10DF-E92A-4D22-908B-909CB5C62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CBF1E128-E433-4A8B-95C1-799DA9E9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A5B90A1E-3606-4403-9DF4-AF41BBC9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1530634D-CA10-4135-8839-EBC8C930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8C86-C29E-4AC8-8661-47680BA06DB8}">
  <dimension ref="B2:O36"/>
  <sheetViews>
    <sheetView showGridLines="0" showRowColHeaders="0" tabSelected="1" workbookViewId="0">
      <selection activeCell="AB58" sqref="AB58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214.73701365142989</v>
      </c>
      <c r="D7" s="16">
        <v>214.57318348178282</v>
      </c>
      <c r="E7" s="15">
        <v>192.98807459820591</v>
      </c>
      <c r="F7" s="16">
        <v>192.77492092487316</v>
      </c>
      <c r="G7" s="15">
        <v>191.15147576070294</v>
      </c>
      <c r="H7" s="16">
        <v>191.02698930438237</v>
      </c>
      <c r="I7" s="15">
        <v>192.38828028104544</v>
      </c>
      <c r="J7" s="16">
        <v>191.68914516178074</v>
      </c>
      <c r="K7" s="15">
        <f t="shared" ref="K7:L20" si="0">+((I7*100/G7)-100)</f>
        <v>0.64702849686121056</v>
      </c>
      <c r="L7" s="16">
        <f t="shared" si="0"/>
        <v>0.34662947880276818</v>
      </c>
      <c r="M7" s="17">
        <f t="shared" ref="M7:N20" si="1">+((I7*100/C7)-100)</f>
        <v>-10.407490069067393</v>
      </c>
      <c r="N7" s="17">
        <f t="shared" si="1"/>
        <v>-10.664910660630113</v>
      </c>
    </row>
    <row r="8" spans="2:14" s="18" customFormat="1" x14ac:dyDescent="0.25">
      <c r="B8" s="19" t="s">
        <v>12</v>
      </c>
      <c r="C8" s="20">
        <v>218.99762612728361</v>
      </c>
      <c r="D8" s="21">
        <v>218.99762612728361</v>
      </c>
      <c r="E8" s="20">
        <v>197.96077655884613</v>
      </c>
      <c r="F8" s="21">
        <v>197.96077655884613</v>
      </c>
      <c r="G8" s="20">
        <v>199.60887837056899</v>
      </c>
      <c r="H8" s="21">
        <v>199.47579787718794</v>
      </c>
      <c r="I8" s="20">
        <v>206.74342719165764</v>
      </c>
      <c r="J8" s="21">
        <v>206.31410311909778</v>
      </c>
      <c r="K8" s="20">
        <f>+((I8*100/G8)-100)</f>
        <v>3.5742642708725327</v>
      </c>
      <c r="L8" s="21">
        <f>+((J8*100/H8)-100)</f>
        <v>3.4281378065323054</v>
      </c>
      <c r="M8" s="22">
        <f>+((I8*100/C8)-100)</f>
        <v>-5.5955852820540173</v>
      </c>
      <c r="N8" s="22">
        <f>+((J8*100/D8)-100)</f>
        <v>-5.791625796351795</v>
      </c>
    </row>
    <row r="9" spans="2:14" x14ac:dyDescent="0.25">
      <c r="B9" s="23" t="s">
        <v>13</v>
      </c>
      <c r="C9" s="24">
        <v>211.87253702025319</v>
      </c>
      <c r="D9" s="25">
        <v>211.38719812067805</v>
      </c>
      <c r="E9" s="24">
        <v>196.12153853549938</v>
      </c>
      <c r="F9" s="25">
        <v>196.06938127974618</v>
      </c>
      <c r="G9" s="24">
        <v>196.36784603215054</v>
      </c>
      <c r="H9" s="25">
        <v>196.30256735975505</v>
      </c>
      <c r="I9" s="24">
        <v>195.36516448176644</v>
      </c>
      <c r="J9" s="25">
        <v>195.00237287606376</v>
      </c>
      <c r="K9" s="24">
        <f t="shared" si="0"/>
        <v>-0.51061391701568937</v>
      </c>
      <c r="L9" s="25">
        <f t="shared" si="0"/>
        <v>-0.662342067747133</v>
      </c>
      <c r="M9" s="26">
        <f t="shared" si="1"/>
        <v>-7.7911808536605065</v>
      </c>
      <c r="N9" s="26">
        <f t="shared" si="1"/>
        <v>-7.7510962774862264</v>
      </c>
    </row>
    <row r="10" spans="2:14" x14ac:dyDescent="0.25">
      <c r="B10" s="23" t="s">
        <v>14</v>
      </c>
      <c r="C10" s="24">
        <v>216.86280607989579</v>
      </c>
      <c r="D10" s="25">
        <v>216.68789825852971</v>
      </c>
      <c r="E10" s="24">
        <v>195.41382661251129</v>
      </c>
      <c r="F10" s="25">
        <v>195.12441448268402</v>
      </c>
      <c r="G10" s="24">
        <v>191.8205102046893</v>
      </c>
      <c r="H10" s="25">
        <v>191.64367329967158</v>
      </c>
      <c r="I10" s="24">
        <v>192.93327586499629</v>
      </c>
      <c r="J10" s="25">
        <v>192.22320304970677</v>
      </c>
      <c r="K10" s="24">
        <f t="shared" si="0"/>
        <v>0.58010775756959276</v>
      </c>
      <c r="L10" s="25">
        <f t="shared" si="0"/>
        <v>0.3023996253343455</v>
      </c>
      <c r="M10" s="26">
        <f t="shared" si="1"/>
        <v>-11.034409564027996</v>
      </c>
      <c r="N10" s="26">
        <f t="shared" si="1"/>
        <v>-11.290291430873637</v>
      </c>
    </row>
    <row r="11" spans="2:14" x14ac:dyDescent="0.25">
      <c r="B11" s="23" t="s">
        <v>15</v>
      </c>
      <c r="C11" s="24">
        <v>215.99633303009978</v>
      </c>
      <c r="D11" s="25">
        <v>215.90375452106485</v>
      </c>
      <c r="E11" s="24">
        <v>175.60490921760169</v>
      </c>
      <c r="F11" s="25">
        <v>174.74132604094083</v>
      </c>
      <c r="G11" s="24">
        <v>176.30881226792869</v>
      </c>
      <c r="H11" s="25">
        <v>175.97878690574464</v>
      </c>
      <c r="I11" s="24">
        <v>176.64374316146387</v>
      </c>
      <c r="J11" s="25">
        <v>173.92841572792838</v>
      </c>
      <c r="K11" s="24">
        <f>+((I11*100/G11)-100)</f>
        <v>0.18996832275530551</v>
      </c>
      <c r="L11" s="25">
        <f t="shared" si="0"/>
        <v>-1.165124054931951</v>
      </c>
      <c r="M11" s="26">
        <f>+((I11*100/C11)-100)</f>
        <v>-18.219100906288077</v>
      </c>
      <c r="N11" s="26">
        <f>+((J11*100/D11)-100)</f>
        <v>-19.441690065209642</v>
      </c>
    </row>
    <row r="12" spans="2:14" x14ac:dyDescent="0.25">
      <c r="B12" s="23" t="s">
        <v>16</v>
      </c>
      <c r="C12" s="24">
        <v>189.81602763411058</v>
      </c>
      <c r="D12" s="25">
        <v>189.77265618260716</v>
      </c>
      <c r="E12" s="24">
        <v>181.64677070821222</v>
      </c>
      <c r="F12" s="25">
        <v>181.471039531739</v>
      </c>
      <c r="G12" s="24">
        <v>171.75613305454704</v>
      </c>
      <c r="H12" s="25">
        <v>171.71054815486207</v>
      </c>
      <c r="I12" s="24">
        <v>171.88117034068136</v>
      </c>
      <c r="J12" s="25">
        <v>171.65316232464932</v>
      </c>
      <c r="K12" s="24">
        <f t="shared" si="0"/>
        <v>7.2799313719173142E-2</v>
      </c>
      <c r="L12" s="25">
        <f t="shared" si="0"/>
        <v>-3.3420096103242258E-2</v>
      </c>
      <c r="M12" s="26">
        <f t="shared" si="1"/>
        <v>-9.448547373460201</v>
      </c>
      <c r="N12" s="26">
        <f t="shared" si="1"/>
        <v>-9.5480003402189482</v>
      </c>
    </row>
    <row r="13" spans="2:14" s="18" customFormat="1" x14ac:dyDescent="0.25">
      <c r="B13" s="27" t="s">
        <v>17</v>
      </c>
      <c r="C13" s="28" t="s">
        <v>18</v>
      </c>
      <c r="D13" s="29" t="s">
        <v>18</v>
      </c>
      <c r="E13" s="28" t="s">
        <v>18</v>
      </c>
      <c r="F13" s="29" t="s">
        <v>18</v>
      </c>
      <c r="G13" s="28" t="s">
        <v>18</v>
      </c>
      <c r="H13" s="29" t="s">
        <v>18</v>
      </c>
      <c r="I13" s="28">
        <v>163.5925348672794</v>
      </c>
      <c r="J13" s="29">
        <v>163.12249609015149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18</v>
      </c>
      <c r="D14" s="21" t="s">
        <v>18</v>
      </c>
      <c r="E14" s="20" t="s">
        <v>19</v>
      </c>
      <c r="F14" s="21" t="s">
        <v>19</v>
      </c>
      <c r="G14" s="20" t="s">
        <v>18</v>
      </c>
      <c r="H14" s="21" t="s">
        <v>18</v>
      </c>
      <c r="I14" s="20" t="s">
        <v>18</v>
      </c>
      <c r="J14" s="21" t="s">
        <v>18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3" t="s">
        <v>18</v>
      </c>
      <c r="F15" s="34" t="s">
        <v>18</v>
      </c>
      <c r="G15" s="33" t="s">
        <v>18</v>
      </c>
      <c r="H15" s="34" t="s">
        <v>18</v>
      </c>
      <c r="I15" s="33" t="s">
        <v>18</v>
      </c>
      <c r="J15" s="34" t="s">
        <v>18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207.73962874728281</v>
      </c>
      <c r="D16" s="16">
        <v>207.54052009721511</v>
      </c>
      <c r="E16" s="15">
        <v>193.98530390539224</v>
      </c>
      <c r="F16" s="16">
        <v>193.06383079557457</v>
      </c>
      <c r="G16" s="15">
        <v>182.74812079614878</v>
      </c>
      <c r="H16" s="16">
        <v>182.37852394530472</v>
      </c>
      <c r="I16" s="15">
        <v>186.84709789392605</v>
      </c>
      <c r="J16" s="16">
        <v>186.59837237516177</v>
      </c>
      <c r="K16" s="15">
        <f t="shared" ref="K16:L25" si="2">+((I16*100/G16)-100)</f>
        <v>2.2429653886014904</v>
      </c>
      <c r="L16" s="16">
        <f t="shared" si="0"/>
        <v>2.313785822240007</v>
      </c>
      <c r="M16" s="17">
        <f t="shared" ref="M16:N25" si="3">+((I16*100/C16)-100)</f>
        <v>-10.057075281853287</v>
      </c>
      <c r="N16" s="17">
        <f t="shared" si="1"/>
        <v>-10.090630837893102</v>
      </c>
    </row>
    <row r="17" spans="2:14" x14ac:dyDescent="0.25">
      <c r="B17" s="31" t="s">
        <v>13</v>
      </c>
      <c r="C17" s="20">
        <v>177.55836676727824</v>
      </c>
      <c r="D17" s="21">
        <v>177.1168626407698</v>
      </c>
      <c r="E17" s="20">
        <v>152.12186063364814</v>
      </c>
      <c r="F17" s="21">
        <v>149.00933034399984</v>
      </c>
      <c r="G17" s="20">
        <v>153.97213461787706</v>
      </c>
      <c r="H17" s="21">
        <v>150.4695640903789</v>
      </c>
      <c r="I17" s="20">
        <v>156.07079245232003</v>
      </c>
      <c r="J17" s="21">
        <v>153.88435813288541</v>
      </c>
      <c r="K17" s="20">
        <f>+((I17*100/G17)-100)</f>
        <v>1.3630114563595299</v>
      </c>
      <c r="L17" s="21">
        <f>+((J17*100/H17)-100)</f>
        <v>2.2694250914792491</v>
      </c>
      <c r="M17" s="22">
        <f>+((I17*100/C17)-100)</f>
        <v>-12.101696307626824</v>
      </c>
      <c r="N17" s="22">
        <f>+((J17*100/D17)-100)</f>
        <v>-13.117048349599997</v>
      </c>
    </row>
    <row r="18" spans="2:14" x14ac:dyDescent="0.25">
      <c r="B18" s="23" t="s">
        <v>14</v>
      </c>
      <c r="C18" s="24">
        <v>194.23265980650444</v>
      </c>
      <c r="D18" s="25">
        <v>194.2052536110599</v>
      </c>
      <c r="E18" s="24">
        <v>169.99980127580929</v>
      </c>
      <c r="F18" s="25">
        <v>168.37515152719538</v>
      </c>
      <c r="G18" s="24">
        <v>171.3901952996371</v>
      </c>
      <c r="H18" s="25">
        <v>170.9222162248407</v>
      </c>
      <c r="I18" s="24">
        <v>160.50422358952969</v>
      </c>
      <c r="J18" s="25">
        <v>160.42907620864594</v>
      </c>
      <c r="K18" s="24">
        <f t="shared" si="2"/>
        <v>-6.3515720319215205</v>
      </c>
      <c r="L18" s="25">
        <f t="shared" si="0"/>
        <v>-6.1391317336954643</v>
      </c>
      <c r="M18" s="26">
        <f t="shared" si="3"/>
        <v>-17.36496645341478</v>
      </c>
      <c r="N18" s="26">
        <f t="shared" si="1"/>
        <v>-17.391999842629616</v>
      </c>
    </row>
    <row r="19" spans="2:14" x14ac:dyDescent="0.25">
      <c r="B19" s="32" t="s">
        <v>21</v>
      </c>
      <c r="C19" s="33">
        <v>222.47834782518851</v>
      </c>
      <c r="D19" s="34">
        <v>222.18635674612955</v>
      </c>
      <c r="E19" s="33">
        <v>201.47590928808003</v>
      </c>
      <c r="F19" s="34">
        <v>200.79693956521226</v>
      </c>
      <c r="G19" s="33">
        <v>195.30733729431066</v>
      </c>
      <c r="H19" s="34">
        <v>195.40494594151966</v>
      </c>
      <c r="I19" s="33">
        <v>196.48343932837784</v>
      </c>
      <c r="J19" s="34">
        <v>196.40342058584352</v>
      </c>
      <c r="K19" s="33">
        <f t="shared" si="2"/>
        <v>0.6021801589025273</v>
      </c>
      <c r="L19" s="34">
        <f t="shared" si="0"/>
        <v>0.51097716053854469</v>
      </c>
      <c r="M19" s="35">
        <f t="shared" si="3"/>
        <v>-11.684241972722702</v>
      </c>
      <c r="N19" s="35">
        <f t="shared" si="1"/>
        <v>-11.604194126890363</v>
      </c>
    </row>
    <row r="20" spans="2:14" x14ac:dyDescent="0.25">
      <c r="B20" s="23" t="s">
        <v>22</v>
      </c>
      <c r="C20" s="24" t="s">
        <v>18</v>
      </c>
      <c r="D20" s="25" t="s">
        <v>18</v>
      </c>
      <c r="E20" s="24" t="s">
        <v>18</v>
      </c>
      <c r="F20" s="25" t="s">
        <v>18</v>
      </c>
      <c r="G20" s="24">
        <v>148.4887928340948</v>
      </c>
      <c r="H20" s="25">
        <v>148.33713216925292</v>
      </c>
      <c r="I20" s="24">
        <v>154.97493772227509</v>
      </c>
      <c r="J20" s="25">
        <v>154.97493772227509</v>
      </c>
      <c r="K20" s="24">
        <f t="shared" si="2"/>
        <v>4.3681039924859562</v>
      </c>
      <c r="L20" s="25">
        <f t="shared" si="0"/>
        <v>4.4748104914475562</v>
      </c>
      <c r="M20" s="26" t="s">
        <v>19</v>
      </c>
      <c r="N20" s="26" t="s">
        <v>19</v>
      </c>
    </row>
    <row r="21" spans="2:14" x14ac:dyDescent="0.25">
      <c r="B21" s="23" t="s">
        <v>23</v>
      </c>
      <c r="C21" s="24">
        <v>326.49027208894086</v>
      </c>
      <c r="D21" s="25">
        <v>324.86816120538322</v>
      </c>
      <c r="E21" s="24" t="s">
        <v>18</v>
      </c>
      <c r="F21" s="25" t="s">
        <v>18</v>
      </c>
      <c r="G21" s="24" t="s">
        <v>18</v>
      </c>
      <c r="H21" s="25" t="s">
        <v>18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179.13519666941326</v>
      </c>
      <c r="D22" s="25">
        <v>179.13519666941326</v>
      </c>
      <c r="E22" s="24">
        <v>176.53042934142644</v>
      </c>
      <c r="F22" s="25">
        <v>176.53042934142644</v>
      </c>
      <c r="G22" s="24">
        <v>178.09298884820964</v>
      </c>
      <c r="H22" s="25">
        <v>178.09298884820964</v>
      </c>
      <c r="I22" s="24">
        <v>166.98662287012871</v>
      </c>
      <c r="J22" s="25">
        <v>165.75165312083411</v>
      </c>
      <c r="K22" s="24">
        <f t="shared" si="2"/>
        <v>-6.2362735613062199</v>
      </c>
      <c r="L22" s="25">
        <f t="shared" si="2"/>
        <v>-6.929714531263329</v>
      </c>
      <c r="M22" s="26">
        <f t="shared" si="3"/>
        <v>-6.781790527578039</v>
      </c>
      <c r="N22" s="26">
        <f t="shared" si="3"/>
        <v>-7.4711970608868938</v>
      </c>
    </row>
    <row r="23" spans="2:14" x14ac:dyDescent="0.25">
      <c r="B23" s="23" t="s">
        <v>25</v>
      </c>
      <c r="C23" s="24">
        <v>209.51528650375073</v>
      </c>
      <c r="D23" s="25">
        <v>209.51528650375073</v>
      </c>
      <c r="E23" s="24">
        <v>211.47450161062883</v>
      </c>
      <c r="F23" s="25">
        <v>206.39251478026881</v>
      </c>
      <c r="G23" s="24">
        <v>212.60902587220696</v>
      </c>
      <c r="H23" s="25">
        <v>212.60902587220696</v>
      </c>
      <c r="I23" s="24" t="s">
        <v>18</v>
      </c>
      <c r="J23" s="25" t="s">
        <v>18</v>
      </c>
      <c r="K23" s="24" t="s">
        <v>19</v>
      </c>
      <c r="L23" s="25" t="s">
        <v>19</v>
      </c>
      <c r="M23" s="26" t="s">
        <v>19</v>
      </c>
      <c r="N23" s="26" t="s">
        <v>19</v>
      </c>
    </row>
    <row r="24" spans="2:14" x14ac:dyDescent="0.25">
      <c r="B24" s="31" t="s">
        <v>26</v>
      </c>
      <c r="C24" s="20">
        <v>262.57772804395989</v>
      </c>
      <c r="D24" s="21">
        <v>260.56198456128863</v>
      </c>
      <c r="E24" s="20">
        <v>212.30994481360514</v>
      </c>
      <c r="F24" s="21">
        <v>212.30994481360514</v>
      </c>
      <c r="G24" s="20">
        <v>213.39182897560752</v>
      </c>
      <c r="H24" s="21">
        <v>213.28503969261303</v>
      </c>
      <c r="I24" s="20">
        <v>196.8065967016492</v>
      </c>
      <c r="J24" s="21">
        <v>196.8065967016492</v>
      </c>
      <c r="K24" s="20">
        <f t="shared" ref="K24:L26" si="4">+((I24*100/G24)-100)</f>
        <v>-7.7721965051689637</v>
      </c>
      <c r="L24" s="21">
        <f t="shared" si="4"/>
        <v>-7.7260191407295054</v>
      </c>
      <c r="M24" s="22">
        <f t="shared" ref="M24:N26" si="5">+((I24*100/C24)-100)</f>
        <v>-25.048252124147979</v>
      </c>
      <c r="N24" s="22">
        <f t="shared" si="5"/>
        <v>-24.468415055628753</v>
      </c>
    </row>
    <row r="25" spans="2:14" x14ac:dyDescent="0.25">
      <c r="B25" s="23" t="s">
        <v>27</v>
      </c>
      <c r="C25" s="24">
        <v>248.26160126329842</v>
      </c>
      <c r="D25" s="25">
        <v>248.23250144481617</v>
      </c>
      <c r="E25" s="24" t="s">
        <v>18</v>
      </c>
      <c r="F25" s="25" t="s">
        <v>18</v>
      </c>
      <c r="G25" s="24" t="s">
        <v>18</v>
      </c>
      <c r="H25" s="25" t="s">
        <v>18</v>
      </c>
      <c r="I25" s="24">
        <v>223.51850109282839</v>
      </c>
      <c r="J25" s="25">
        <v>223.3954527503204</v>
      </c>
      <c r="K25" s="24" t="s">
        <v>19</v>
      </c>
      <c r="L25" s="25" t="s">
        <v>19</v>
      </c>
      <c r="M25" s="26">
        <f t="shared" si="5"/>
        <v>-9.9665433738294098</v>
      </c>
      <c r="N25" s="26">
        <f t="shared" si="5"/>
        <v>-10.00555872012481</v>
      </c>
    </row>
    <row r="26" spans="2:14" x14ac:dyDescent="0.25">
      <c r="B26" s="23" t="s">
        <v>28</v>
      </c>
      <c r="C26" s="24">
        <v>530.81844598367547</v>
      </c>
      <c r="D26" s="25">
        <v>530.81844598367547</v>
      </c>
      <c r="E26" s="24">
        <v>471.67959875859577</v>
      </c>
      <c r="F26" s="25">
        <v>471.6789987380418</v>
      </c>
      <c r="G26" s="24">
        <v>517.55084944020496</v>
      </c>
      <c r="H26" s="25">
        <v>517.54320726340995</v>
      </c>
      <c r="I26" s="24">
        <v>511.78466884546606</v>
      </c>
      <c r="J26" s="25">
        <v>511.78466884546606</v>
      </c>
      <c r="K26" s="24">
        <f t="shared" si="4"/>
        <v>-1.1141283220722613</v>
      </c>
      <c r="L26" s="25">
        <f t="shared" si="4"/>
        <v>-1.1126681477268363</v>
      </c>
      <c r="M26" s="26">
        <f t="shared" si="5"/>
        <v>-3.585741468146864</v>
      </c>
      <c r="N26" s="26">
        <f t="shared" si="5"/>
        <v>-3.585741468146864</v>
      </c>
    </row>
    <row r="27" spans="2:14" ht="15.75" thickBot="1" x14ac:dyDescent="0.3">
      <c r="B27" s="36" t="s">
        <v>29</v>
      </c>
      <c r="C27" s="37" t="s">
        <v>18</v>
      </c>
      <c r="D27" s="38" t="s">
        <v>18</v>
      </c>
      <c r="E27" s="37" t="s">
        <v>18</v>
      </c>
      <c r="F27" s="38" t="s">
        <v>18</v>
      </c>
      <c r="G27" s="37" t="s">
        <v>19</v>
      </c>
      <c r="H27" s="38" t="s">
        <v>19</v>
      </c>
      <c r="I27" s="37" t="s">
        <v>18</v>
      </c>
      <c r="J27" s="38" t="s">
        <v>18</v>
      </c>
      <c r="K27" s="37" t="s">
        <v>19</v>
      </c>
      <c r="L27" s="38" t="s">
        <v>19</v>
      </c>
      <c r="M27" s="39" t="s">
        <v>19</v>
      </c>
      <c r="N27" s="39" t="s">
        <v>19</v>
      </c>
    </row>
    <row r="28" spans="2:14" ht="15.75" thickTop="1" x14ac:dyDescent="0.25">
      <c r="B28" s="2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 x14ac:dyDescent="0.25">
      <c r="B29" s="41" t="s">
        <v>30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2:14" x14ac:dyDescent="0.25">
      <c r="B30" s="42" t="s">
        <v>31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4" x14ac:dyDescent="0.25">
      <c r="B31" s="42" t="s">
        <v>32</v>
      </c>
      <c r="C31" s="42"/>
      <c r="D31" s="42"/>
      <c r="E31" s="42"/>
      <c r="F31" s="42"/>
      <c r="G31" s="42"/>
      <c r="H31" s="43"/>
      <c r="I31" s="42"/>
    </row>
    <row r="32" spans="2:14" x14ac:dyDescent="0.25">
      <c r="B32" s="44" t="s">
        <v>33</v>
      </c>
      <c r="C32" s="44"/>
      <c r="D32" s="44"/>
      <c r="E32" s="44"/>
      <c r="F32" s="45"/>
      <c r="G32" s="46"/>
      <c r="H32" s="46"/>
      <c r="I32" s="46"/>
      <c r="J32" s="46"/>
      <c r="K32" s="47"/>
      <c r="L32" s="48"/>
      <c r="M32" s="48"/>
      <c r="N32" s="48"/>
    </row>
    <row r="33" spans="2:15" x14ac:dyDescent="0.25">
      <c r="B33" s="44" t="s">
        <v>34</v>
      </c>
      <c r="C33" s="44"/>
      <c r="D33" s="44"/>
      <c r="E33" s="44"/>
      <c r="F33" s="45"/>
      <c r="G33" s="49"/>
      <c r="H33" s="47"/>
      <c r="I33" s="47"/>
      <c r="J33" s="47"/>
      <c r="K33" s="50"/>
      <c r="L33" s="48"/>
      <c r="M33" s="48"/>
      <c r="N33" s="48"/>
    </row>
    <row r="34" spans="2:15" ht="15" customHeight="1" x14ac:dyDescent="0.25">
      <c r="B34" s="51" t="s">
        <v>35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5" x14ac:dyDescent="0.25">
      <c r="K35" s="54" t="s">
        <v>36</v>
      </c>
      <c r="L35" s="54"/>
      <c r="M35" s="54"/>
      <c r="N35" s="54"/>
    </row>
    <row r="36" spans="2:15" x14ac:dyDescent="0.25">
      <c r="I36" s="55" t="s">
        <v>37</v>
      </c>
      <c r="J36" s="55"/>
      <c r="K36" s="55"/>
      <c r="L36" s="55"/>
      <c r="M36" s="55"/>
      <c r="N36" s="55"/>
      <c r="O36" s="4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17_19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2026-05-14T06:05:47Z</dcterms:created>
  <dcterms:modified xsi:type="dcterms:W3CDTF">2026-05-14T06:09:32Z</dcterms:modified>
</cp:coreProperties>
</file>