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09A3FC96-6789-43D1-8D2D-7A0AEE57D7AA}" xr6:coauthVersionLast="47" xr6:coauthVersionMax="47" xr10:uidLastSave="{00000000-0000-0000-0000-000000000000}"/>
  <bookViews>
    <workbookView xWindow="-120" yWindow="-120" windowWidth="29040" windowHeight="17640" xr2:uid="{86C13B5B-6B82-450B-B74F-640D4970207D}"/>
  </bookViews>
  <sheets>
    <sheet name="16_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4" i="1"/>
  <c r="M24" i="1"/>
  <c r="L24" i="1"/>
  <c r="K24" i="1"/>
  <c r="N23" i="1"/>
  <c r="M23" i="1"/>
  <c r="L23" i="1"/>
  <c r="K23" i="1"/>
  <c r="N22" i="1"/>
  <c r="M22" i="1"/>
  <c r="L22" i="1"/>
  <c r="K22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<sst xmlns="http://schemas.openxmlformats.org/spreadsheetml/2006/main" count="117" uniqueCount="37">
  <si>
    <t xml:space="preserve">Grūdų  ir aliejinių augalų sėklų  supirkimo kainų (iš augintojų ir kitų vidaus rinkos ūkio subjektų) suvestinė ataskaita 
(2026 m. 16 – 18 sav.) pagal GS-1,  EUR/t 
 </t>
  </si>
  <si>
    <t xml:space="preserve">                      Data
Grūdai</t>
  </si>
  <si>
    <t>Pokytis, %</t>
  </si>
  <si>
    <t>18 sav.  (04 28– 05 04)</t>
  </si>
  <si>
    <t>16  sav.  (04 13–19)</t>
  </si>
  <si>
    <t>17  sav.  (04 20–26)</t>
  </si>
  <si>
    <t>18  sav.  (04 27–05 03)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</si>
  <si>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</si>
  <si>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</si>
  <si>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</si>
  <si>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</si>
  <si>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</si>
  <si>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</si>
  <si>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</si>
  <si>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</si>
  <si>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</si>
  <si>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</si>
  <si>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</si>
  <si>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</si>
  <si>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</si>
  <si>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</si>
  <si>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</si>
  <si>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</si>
  <si>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</si>
  <si>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</si>
  <si>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</si>
  <si>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</si>
  <si>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</si>
  <si>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</si>
  <si>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</si>
  <si>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</si>
  <si>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</si>
  <si>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18 savaitę su  17 savaite</t>
  </si>
  <si>
    <t>**** lyginant 2026 m. 18 savaitę su  2025 m. 18 savaite</t>
  </si>
  <si>
    <t>Pastaba: grūdų bei aliejinių augalų sėklų  16  ir 17 savaičių supirkimo  svertinės kainos patikslintos 2026-05-07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</si>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</sst>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5BF4E06-625F-4E99-BE1C-1B5117D1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7C99E996-0ED0-45FB-A8B3-8BE4F2204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44F3BE22-D4FE-4141-A200-9C45242A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8F65C38F-54F9-4718-98BA-BFABB6F13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F3B71002-5DB4-4008-81A8-5AA0A738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129B33F-08EE-4688-BF1E-EF4EF378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2C027154-EB6E-4E3D-939B-9907CCCB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6FB016AD-A148-441B-A531-218C82BDF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987AC29A-367C-4506-8CFC-A94D68E1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EACAC7E-F429-464E-8FFB-840BD990A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B252A47-40F9-4FF8-A1B4-EDBD70E4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A013B3AD-50D3-4F3C-96F5-3764A3297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E0C2D6C0-A215-4F0C-86CD-F8605B372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8393B66-B0B7-4CD7-A777-46F6C151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471FA7DD-BE32-4483-8314-E444B1C9A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52EE86C9-8097-486A-B803-CB68CC5DA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11EACAF-8B95-4B2C-A1AA-0C4929A1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B1DD9AEC-EAFA-43C3-81D0-E366CD9F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E936807F-53C1-4A41-AA6B-60838675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2B9E9625-06D5-4EDF-A1F1-95E6F7664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186AD84F-DCCB-4F13-ABDE-CC46F0C13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03836F6B-19C3-4DC4-A2F9-BF84DDC3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4D023CDE-0803-47F8-A893-AE90BFB73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20237553-D98A-4E52-AE66-7FCFE7ACE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75939704-3B7F-45B4-8A20-48CBE936E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998A6586-1B1F-4B7F-B214-65F4A57B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0A1F2781-5081-4674-855F-8113E0B8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F73AD31D-D263-4BC9-9D44-48213C94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B7FBCCB6-26EC-4361-9DAE-FE13CB9E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1A944CB4-83BB-434E-9D51-2818BE724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B3E28B97-59CE-495A-8B54-1CD34B9A0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101EF01D-0271-496F-BDF1-3199CDF5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EB638A23-0168-4B44-B151-62A7B729C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1C11757F-5F2F-4B4F-A001-E1578C8C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3569F9FE-AF85-4E98-A8D2-3E3633E34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A186B3F4-007E-441A-9E19-21314B3E5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119BC54C-5024-45FE-A994-4864A991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909421E5-6F23-4883-93F9-0BA8F17E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072B749-2897-489D-8187-CB14B243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09E4CC6-EC06-4AFC-991D-4CA870824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BFBEE32C-B89C-4E5F-95FC-766E990E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3F2E7E1-5F69-4F60-A815-A3CCDE8D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19304297-A52B-4234-BAAB-0C6259E8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F038C94C-0BFA-4C01-A12E-53017314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B7A1891-DD9D-4182-AA89-3ED9BF73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30F22004-0C92-4A5A-A96F-7FBDB4214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76FF5E27-12A9-4F2F-B778-89991FF05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BE1AFD0-EEB2-4AAF-977E-04825B25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7A83C72-7EE6-4684-BDFE-8A85F606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52977CE-78F3-42C3-B258-C4064822E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99577B27-EC27-472B-8073-0E94363C3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C33D96FD-B0F0-4151-8344-1F455A2F3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B319F3D5-6AE1-4B52-B4BF-A840A487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27E10A95-AA24-4A55-9EEC-08FA1FAC6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F85C3AF7-F6AF-4110-BA6A-275D242A4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ABF53AAC-97C1-442D-80C6-9F3721CD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7B3612F0-91A8-4FC5-88D7-450F62132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3B9CBB8E-FBDC-44DD-9E27-E6FA58B1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FF10613E-2E97-485B-86B9-76F3D7819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1C65B7F2-4F53-4EED-B1E5-B5D8F3BF5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BB68C893-F2A7-4E7C-83A8-3A0500B0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F95338C8-2509-46D9-B5E7-C911CA917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FCA0CF21-F52E-4738-A566-1CC14142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5D18EC2-E1D1-4593-95DB-5FBAA5F1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0F096265-7632-4BF5-8ABD-411281BEC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54E1CFA2-7B00-495F-BF75-49844F60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7E01309-FEF3-469A-AE99-FF442B0F4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38CAC245-FF65-4232-A957-96A5E502A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4A1489CE-B7A1-40E9-BCF2-78B96E56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DEDA886F-60CA-4CE9-94AE-D0395952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4698022B-5936-4568-8A74-56A97617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BB74E131-F23A-4F2E-897E-2CCE8009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5744B88C-EB7E-4927-BF1F-C26301C8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AF6C4E7F-D35E-4CAA-8271-62A7F57E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6C8D44A3-F4D9-4CC3-8E29-CE2CD93B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6CF4223C-D56A-4344-917D-7EE35DFAA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711D36BF-11CC-41BD-B04A-033569B4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3ABD7ED7-BF93-4288-B515-93AC068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289E0B9A-1F9B-40BF-8BA9-FE77C308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90EC057F-EA59-403A-BED6-2BFF2DCF1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97E9D3B7-2F84-48B5-9762-52682345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D6A6A32E-59E2-4239-8C66-39B95B99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8B192FBC-7145-4B0D-95B7-3E281CAA5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A0D2F9E3-87B2-434C-8250-8E0E3D58A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2D745D2B-1904-4363-B610-56B7DE1E0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F0CEB2F0-CF83-47BA-B9F5-F6ED41D0F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6CB84BE-E1FE-4C6F-8C37-210E73F3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F48B9F86-58EE-4A4F-A86B-3CE99435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83AAFEF5-BD2C-480F-B0ED-D340E8D28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921043DA-9E75-4EF7-9FE0-1D7FDD59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90D82FF8-C6B3-4860-86EB-6EA5CAB5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A25AE4B-56D4-46AA-A3C9-ECCB7409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69B36F01-3E3E-46DC-ACC4-FAE389293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97CD38F-3320-40A8-B0D2-C9C4B8FD9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A491338-3A31-40BC-8E52-01F52FC6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58D5C9B1-C10C-43FC-AB78-5F49C5958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D88FBAA6-E6D1-45A8-802C-E3B39B89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BD964885-00F4-4A28-8B82-85CEB3A1E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37716307-F20D-472D-91B3-965E7A1E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F9339790-61FF-478F-A608-721EE1056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911CF187-4DEA-43CA-9E14-E3C8CC96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7604BEA6-39E6-4314-AD28-E5C46C905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C65EFC3F-AA4C-4F2D-857A-E8D36B9B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3FC4A6B1-2A1D-43E9-BE66-56C2F057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BF73265F-69D5-415E-910C-1B1CAEA8E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4019CDB8-D3D0-45D8-ABFE-8E547AD5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8A299F4D-75CE-4FFB-864F-08CF6C474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A0FA024E-DDBF-4773-A205-B415D5169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B69E80FC-D608-4009-A4E0-99488A7A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0C60D1C4-F8F3-491F-A45D-DB0655E9B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7162B8F0-4E6D-4CD9-A197-59B86492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341F02DD-12D9-440F-8DC7-2C6DA089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F9DA2E75-1AAD-4872-AA17-EF4E5CF9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0A4EB69A-14D2-4337-9C3F-3E9E98499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B285B88E-43E1-45DB-842F-981C6415B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7892E302-ABF0-450D-ACFA-41A9772F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D64BE1E2-6D5F-4DF6-925A-3960628B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2348F1D1-1297-4B9D-AB1D-46B645D9F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A04B42CE-E0F1-47AA-9CF5-B0691AC9B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D28100ED-4E21-48FE-B135-D496DBE6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80B769EC-422D-48E3-B494-A7AE7D08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F2DC2464-A046-4781-BACF-A258D37C6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211B94F7-6E97-4516-8AF9-82DDBB647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3BC8361F-7937-407B-BFAC-24F3841A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60BDA64E-FFFF-467F-996B-AC52D128B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D8D59BE-AB6F-47BB-BF21-0515E359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99F0DC68-B35E-4BDF-A7B0-ADD753D6D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1EB2E0A0-BCAB-42C4-B5EE-A95CC8D93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70ECF3EA-C812-45A0-AF1C-0D543DC24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BF49AB43-345D-4147-A97B-B7A66D27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3E4506AB-AFF9-4EA2-833A-8F2880417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2540F214-606B-4B6F-BAAF-B02BB65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AFA39F7E-E578-404B-AD9F-60A0526C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21B0DF9C-2BCF-4A1C-9DED-065BD99C4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988ABFB9-1927-40B1-B377-5DBFE8932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F5FEBE59-B6F4-45AB-9428-A793D71B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15549E77-068C-4ECE-8B37-AEC68920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A80F59A4-CA49-4ABB-A2C8-375EDAB7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5A2D307-9921-41E1-9962-658255F8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CE0AC9E9-BCE6-4171-88BB-EAE7C901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A4432C49-1EB5-4FEA-BE8B-6B05DE61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AAFAE099-8338-4720-824B-6B3A5464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21854C89-139B-4A18-A9C6-B5BC9D620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96E7DDF4-AAB9-44A9-9982-B304D199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A9341959-3549-4C6B-BE45-399D83AA3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A561E4AE-525F-4316-BFAB-EB228C82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B479485B-5F88-46E8-B7F6-75CCEA81B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C3393F36-E5BD-4F5A-B095-2AB970B39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4847D515-388B-467F-A75C-CD8A849AB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0A896F6A-5234-43C1-AEA4-87630B0D0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29A3F3E3-A9F5-411C-9458-59069ABC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FBA08F84-B3D0-488A-B77E-BC38EFCB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EC4267BE-33DD-475F-95EA-A9619C311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163C1A6-3AD4-4F4D-8927-F24E1E9A5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5E1C3CA9-EA00-40B6-88C3-65C84F9C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9A333512-578B-4DCC-9544-DF0127882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7205E38E-8003-401C-8947-6021508E1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98A9326-AF7A-4196-9458-4409E429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60CCDFB3-FF84-45AE-A708-EA08122E0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D81598E8-F7C8-46FF-A5E5-CF1BE3B8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E383C353-1CC4-4E74-A3EC-385DD74E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35DDDA26-D259-4962-8E0A-45B62B680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0FB1C9F-DD8A-4899-84B1-D9343F6E8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DCA02736-DF43-460A-97C3-C7E4C194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A547368-9F41-42FD-8AE3-1F76EFF7E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758D7BD0-52D5-4162-84E6-7DF56E9CE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9952EF5F-9A6F-4903-A1B4-3E5CF38C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6C9EC092-2C98-4929-86C5-8FBBBFC9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B84D42C1-864C-4A52-84E0-853CC7F79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C087F799-10E1-46BA-B962-D17D0C92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F56F669E-117E-496E-9F08-973DA7B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567AAE32-E921-40BC-9BCD-DEB916C6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1929E297-DA4D-49C9-A3E3-E3E167751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2DF68862-2E75-46F9-BF4E-585D5D0C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BEAA801-C676-44F6-B1E8-FDCB2EC53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845E7B92-35CF-4018-8621-7FC641342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604BDA57-BF84-401A-ACAE-307CE10E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949D8C65-B4C3-4820-B129-798CA513B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E38C3B28-1C57-4E97-B6CC-9538113A3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7139C2BC-E053-40D5-82F2-B0D3FAB0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ECE95A1B-3BEA-49A0-85E8-791C4F67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F054A8A8-CDD1-471C-978E-E08D08CA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0608F5CE-15D8-4026-9907-E935DD98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B858980-9839-4E50-B67E-980E902F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9803F702-2751-4DC8-B50D-52616412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685FDF4-1B73-49C8-8C5F-494E97B58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D0D37DCD-BA0D-4089-9A70-71BA6C43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FF931BE5-E34F-42D3-B029-713708BF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A3AB1BEB-1FBF-4493-B35B-FB4035B6A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E6D703BF-D0AD-4B7D-874C-53255128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FFDC6506-CBFF-4BF6-BA46-B57DDEE3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49509A36-4534-44FC-821E-B24EBB35D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376A2938-C8CB-4654-B858-1AADD767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95B40F8C-E2CD-4F6E-A96F-493D416B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A957FC71-3B64-49A7-B6CF-2BF0B248C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05E08FAC-55BA-4538-AA80-5E1A2F24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7567E5DF-C2CB-4CA9-ADA9-FA7C8E360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E602F0B6-C87B-4D92-9641-AB5B30F9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340F0C39-FA95-4019-8D92-6EA899C79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7DC72ABC-ECDE-4CF8-BDB2-99CC5F8C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6DD4F90E-BE32-441A-81D1-B932D841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C5DC73DB-6905-4373-9455-C0C2FE71E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F5B5EBFF-05CA-4C2D-95DD-10802F6F9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98CD041-8748-4467-ACB5-68AEDE24E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B79AD5DC-9B5E-4033-8693-1A7123AB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A3D51D60-0641-4B8F-8787-70453F53E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A912307C-6F7D-4D5A-9225-C8F23705E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9BE14208-29D4-41C5-A478-963E47EC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97E95BAB-59B5-4DCC-9A15-D8BEB4EB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B496ADBE-11E5-4034-A255-A7811625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59FC7A61-A5FA-4FEC-9422-2ADFB511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E785F624-66A5-43E8-BF53-32AF08462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081DF5CF-5349-46E1-B55B-39D3B0F1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2D0AC05A-3915-4BF4-854E-0363629FB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E0EDEA0D-38FB-4C87-9E42-EDD04A86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A143FBAB-0D72-41FF-A04C-51BD93BF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9592E9C5-431C-4B02-8038-7B2576E2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8DF440F-E6B3-43F5-8ACE-5ECC0362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B33A7987-399E-4595-9986-F91CD947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A93710F1-1C7A-4081-BE78-973DBFAC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D0EC4645-3488-43AA-954E-7A6CE668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F69CF6AF-5B1F-4D35-8C50-0B7EFCC3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EB2831F-D8DB-4382-B7B9-32434277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2FC3A484-17F2-40DB-AC7B-DB1D1390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C49647BF-C53A-4A52-8569-9E4265054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72B47E40-93A4-4CDE-82B3-2F3EC586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AB24929-283E-405A-89D3-F53ACEAD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F6776882-3FD3-4A20-8901-2FF753A2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3378455D-1BDF-4DA0-9A96-BB4C2BAF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CCAD9802-2B57-4043-84D5-6B5772F5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5A2AEF26-3936-4A51-B1C0-DBD43F29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22E3C7C7-5E89-40C6-9F64-4595B5A2F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233DAB73-941C-49C6-AF1D-4A3907AA0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5A13AAAE-C2B2-4FB3-BE83-1268619D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7AFE99F4-0240-46F7-918F-7B584F9E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FBF37F24-6C98-4ED1-9293-93704234B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284513DF-3C8E-4B4A-BEFF-D25AF987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0BF4626-D9B8-424D-8EF1-CD5479CF6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D6BA2F9A-72BD-4679-B491-4454E696F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E9A433B1-CD96-4609-A67F-C6B543D8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CD266319-21F7-4FB2-A727-9E6BDA13D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C67B6053-4199-4092-987C-E2AD4D1B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491D6878-4850-4DA7-BB3B-2079654C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1E3FCAC4-369A-4EEB-80CC-09C16BB8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71DD643A-94E2-4527-B10B-05516F8B7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85D9EA06-8E40-42AA-8126-A9FA62AF9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3C71C54B-3432-45E8-B7F5-F9AD43165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CB4E2919-B4F4-4A61-90C2-DADC0864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FF968491-52B0-440A-90C3-99686B889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B85DBCED-0EC0-4558-8109-64953FE4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9E3B47C8-CA71-403F-9DCE-5B2B8F24B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E57DBAD2-4926-43FE-9088-5ACBFFE45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12EEC523-80F6-4473-8F97-08CC142D5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ED45D1AD-11E3-4577-9152-32CEA492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AD1EA296-A51A-4848-AADC-D4AA7087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430F61E3-5EB7-48B5-808C-5888468B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6EDE2FFA-1A3B-4165-BCFB-978A8B715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90084FC2-07CB-44D5-B331-0CEBABE1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18EF4666-FE68-4805-A1ED-1499D2A3E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521727F9-5821-4DB3-981E-6A398BD7E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D44BFE9F-08ED-49D1-BF4E-843FBF4C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72CAF9FF-1C08-4071-83D4-92ADAC06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CCC91C99-2ECA-4710-9642-ADA5CA92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2DEE5055-48CD-48EA-9808-5CA97017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2455E78B-B744-485F-A349-ABA96574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745AAA5-1432-4AD2-91DE-414CD8F0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D5C50B09-96A8-465A-A5AF-9310E74A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F3FB44AD-A3AE-472C-9312-E493B398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B07565D3-4667-4263-9C93-33678769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681AD935-34F7-4E76-A10D-5C8812A2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FD037C3B-9A51-487D-89C5-F652ED4B7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C4F15E5D-6E3C-42F2-B6AE-670BF8BD8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9B1DA9BF-C8C7-4167-AA1A-4B7207AEF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16B4F956-0D2F-49EF-9742-46562A90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BAAF70FC-9E40-4B12-A426-31B98C50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FCDBF1F-9ABA-4B01-B006-26107592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233F161A-0699-45F7-AE8F-798BD361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E45E2C89-197C-412F-8C24-0E89470EC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EBF3EB1E-6547-47B9-AF6E-FB1DEFE40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A0F47E75-E7C4-45E1-BA2A-B0B2DEF32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8B2CA214-9F01-41A3-9186-E3A20F08C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CCACE7AA-74ED-4918-A0FD-F0B25DC9D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A1AA1E4C-08C4-4F2D-AC88-B263E739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46E4623F-448A-44F6-935E-8AA1977A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EF9B669-F306-4333-BBD6-A76431CC4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B9517AD1-6279-4B62-84F3-E1134A9B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FB129CF8-68E2-48D5-9F77-049C8040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045D2709-2D8B-4316-BD2B-3D59EABC1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3EE8BA66-6C65-474F-A92A-9C9A7986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4500F8FA-18A7-4089-BF0E-5FD84EAC2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CA442442-3132-48EE-BEEE-B2E19ACA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1502C09F-6027-48CA-BA0A-EB9E1C0A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A2346F5F-4607-45AB-AE0A-5B3E4843B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EDDBD998-4808-4119-8AB1-80623546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6517F39-947F-45AF-BA0F-94C4A51B8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10828EF3-B00B-4FDA-8719-5CA5641A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68E0208C-D9D9-433E-B7DA-F49101DB0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6C09EED6-25F3-42C0-8618-2CB617D70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D1EA0D5D-36E2-4D48-ADCF-8FD4B22C4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02B7C7FC-5B16-443C-9404-D144A8FD4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A8B411E7-BBB6-47C8-8C4D-7925CE3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F9273413-CCF9-499E-A7C6-9B062E804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950F55F-6260-4D64-B48A-D8BD59DBA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836FF8D0-886F-4640-B4BB-58462551D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EF0C1F71-C4E6-400C-B352-0F018FB37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F8E8E191-0408-4028-A808-E7D3A8944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14056C01-C412-4B5B-8BAB-076819793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0362A87C-6E02-4A0A-8445-BF93DDDB8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43F4812-A67D-4952-B853-0045B89A4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DFF4F5A1-35B7-4E01-81B5-7CBB9B8F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9853FB63-9F37-42EC-82FA-2C736FF7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12098D38-7647-4D86-9D33-B22418CE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6B6DC51C-0639-42DF-A3B7-F54450D29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42A5B233-3321-4898-8AB1-98C75AEC7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D34813CD-3E60-4A12-814D-4B3634510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C917D758-6ECA-47D3-85F6-9353277A9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2626FAE6-A8F9-4896-AD65-553DBBB5D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6197EB5A-1A06-42EE-8BCB-AB737F30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F6821B48-80F9-4281-AF5B-1E868F8F8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8DFE3C62-A392-44E6-B7DF-3C2805E3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2AA29D4D-67A4-4034-90B0-9E7768DE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8C8EC2F1-AFF7-485B-A563-462C61B2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58505642-9AB8-49C9-ACD2-3E306254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219F980A-8FDE-45B1-B1E3-086E4FEF1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E4E71173-FDF2-463A-9FA4-02F1ACE4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8D4B1E13-59F6-4014-BC76-2AAC9720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2DFFBB70-0D96-4F1E-A3B3-831C7E00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76B86BBA-F906-4436-AD5C-A1946E78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02A03ECD-F169-4F50-8312-D03311BA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8EFFC68D-8DBD-4254-AB65-83989AF85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9755A6FD-50F5-4A7E-9A6C-B8394DE95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415274E7-9442-4AE1-8810-974ED7E2B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0C78ED13-FDBA-490D-AA0A-C0ADE24B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90AE66EF-5D48-45E4-9742-6E78977B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1EABF972-4035-4A0D-82AB-E21D5723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4E6D8218-1B89-4CFA-9F80-EA566FAE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45DF624E-1155-401A-87E9-FEB86D08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9A449BB8-4D3D-4CD7-904E-780925DE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695A4EBA-D907-4E9D-8875-04F3939B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817FE4F3-5FF7-4AF6-9A83-64D1D52C4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5AD1DAE1-19DB-4470-96C6-E4FD638F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6C699E22-1F4C-425A-9806-52C73BEA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58082730-2D2F-4512-BC2D-1B3AB030B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7402F329-503E-4C66-BF06-01D6CDA1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C061C04C-DC3E-4161-AE20-AE1569AF5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E1331E49-8D8B-4DAD-A676-8EAF8223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AD1697E2-C2E9-4506-8131-B370851B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4079D6E8-10E6-4946-BD19-64CA38B17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D7F786A0-351A-41DB-B95E-28A95F1F1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517B9AA9-3870-4108-810D-8CF01421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9C55C56E-E985-49F9-A74D-4BC360F1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26976E21-BB98-4FB0-AA1A-92845116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E8F2D458-CE75-4C1D-BA8D-9162AC988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F6E3CDE4-6220-476A-95AC-F6F4DEAED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AAFAF361-673F-4A77-A518-B10DC2BD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7466C54E-ABA0-47F6-8788-7CCC0A85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0D80E3D4-D15A-452F-8A9E-C2C6D30C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F150634B-0CB7-47DC-A3D0-807AD2763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5E5E429A-0089-4004-B99D-8DED8B38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4E84B2A9-97B5-446B-9934-64E446FD1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6B154193-620A-45B5-9D65-B4881D4A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B127349B-FA78-46FF-B5B8-3C767EED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5BA3B42D-AE0E-4614-83A3-07B3BBFED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3B082550-B96D-4FB2-AA18-01C21E77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D69566D0-4B1E-4732-815F-DA576E724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7FB7D6CE-A669-4398-8A51-35A8878EC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B358E86A-038A-4447-AF13-18144A08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BEDD8471-1824-41A8-A786-6110B783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0E96DA2A-27F7-4435-82D1-006D0B33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525CC891-874A-4674-8CD2-72A16BD8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3558C94-A463-4084-A0B0-1DFB3D1A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A7A27738-BDF8-41E0-BC46-16DF67C5A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12CEEF0-10CA-450F-8587-85732D31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36E0E319-9251-475E-B49E-AB8BAF0E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ACFF4CA0-AE10-4CF3-A88B-4CD8CADB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BF804C17-A3B4-4963-A764-AEA14516B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75F70E3B-86BD-4824-9B6A-7B315EBE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84471504-F530-4BC9-8FDC-4E4D586C7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D676F0F8-38EC-40D1-A004-F2A25B74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9079C4E9-6E61-429C-8CAB-FC315E34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C93E079D-59E3-4E26-A812-7D3E4A7D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ECF28A32-7B95-4B8D-BB76-F21136A4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878A09F5-E311-469D-BEA1-6031490CF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B2D6AD7E-5926-4B4B-849A-595390F0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E5D4A4E0-3FBF-40A0-BF3D-ED0E7DE8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982C8FC1-EC21-4E2C-A165-4A98A01B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E406722E-6D53-4352-B5C7-49B0D63D4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82B7F44B-0943-4545-A8DD-80C4F6C0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F2C69DEF-1523-4B29-9250-EFB71276D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0A9A411A-D6E6-4053-8E65-0723C189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D6BAD006-D71E-431A-B448-880828AB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4C828546-48EA-4F3D-81DB-EBAD4B1A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D09ED64A-EDE9-42D2-B07D-D911E92E5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6110E7A8-2160-4F29-832C-635F55CD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B05DDEBD-BCB3-4FEA-93C4-123C2CC5E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3B021434-E106-4BF7-B31E-3B8BA4A17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DDB7B8BB-761B-4372-BB80-88741512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EB0B0A3E-692F-4B38-BDC6-C1C227803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0F5DBD15-AD88-4FCE-B7EF-9D19114D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7A4ED0F9-86AF-4EB7-A807-0532EBC06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2DFE0AA0-FF8E-433C-9EF7-1D70B3D3F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7F6184E5-9213-440E-B318-E9CF79EB4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8D088EE4-3C47-49BA-A0BF-26CE816E6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08E0B0EA-0D06-48BE-A8C6-9D2ABBEA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57733124-7F3F-4B8F-88E5-053AF217A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84F4D4D5-DCCE-4287-B420-C19704129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9961168E-3637-4C50-920A-C08E51C72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61DD9CE0-6F4E-4F96-85B1-32E5EAB3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020FC337-D3DA-4DC0-8A1E-A11158E6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B9E97C07-84DF-489F-AF93-0636422C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CA16645D-28B7-4430-B91A-473A3D17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C2C99BAB-17EF-4B5C-8DD7-4E753285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99A106F-BD26-42F7-95F7-26E96D8C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D806FD08-6902-4956-BD15-2F729BED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B8994F9-47A1-4396-B5D2-2A4D30F2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D965420A-E8A8-4855-9CBC-34D8322AF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8821EFEC-D839-4AD5-81A6-98F7085FA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3102454B-0E95-4EAF-8581-865EEFD2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2205C931-EBAF-48CD-A1FD-71E2903E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A110E5DD-1965-466A-8D6B-91F98B28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7AE11844-8A28-40BF-A14A-5AA2A781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424530C-CDD3-4207-A564-8DFEAE39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8A69FA36-698E-4D9D-A5D6-743EEA4BF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CE1A78F3-723E-48EB-9C4B-DE5F2FA0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8FB35C9E-5447-4530-8439-6590D1469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223D829D-4E6E-4169-AF57-B6993CB2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CA8CAE7F-944F-4ECA-A961-AEAD30227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D4B0CFF8-171B-40FA-8E64-C2F015B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184F41B2-24EA-4966-B231-C096DE20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B7A833B1-429B-458C-92CD-54767386E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DDCDBCDD-1C64-47AC-8ECE-5EBEC98B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FECE071E-0DC2-40BF-9411-D01DD7ABA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7ECAADCC-FA74-4372-B9A7-30917895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37DF8D18-9805-4309-B77B-C3B633B53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BD69CCCB-32CB-4E81-A779-7760BF05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58F6214F-AF2A-448D-AF35-9D23A6712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FAF87BF9-3BA2-455A-AD65-ABD949B55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444C3AB5-8ADD-4F3F-9589-71DD7C3AE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5BA578A6-F267-487C-9FFF-4372728D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5A1086BA-2CC8-48FE-A6D9-9EE9CC85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DB408F2B-100E-4F5D-B580-4FA881A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48C7C9CA-D31B-4C03-B637-A54BD1E7B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D0C14BD6-231E-4CD0-8314-B7D6A7D1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587144A2-8225-4939-95E0-E356E859F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311C19E5-54C3-4C18-81AD-E6EEA4EE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5F512E71-87F2-4363-9412-86682BDD1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F0B7D939-05AE-40C2-A444-76E7FDA91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7DC47655-07E6-4CB2-A37D-F228D861F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5D953296-F32C-4DB4-B822-EEA310C9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8C3AC015-C22B-4510-95D2-6E25B51E1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C1C1408A-1E35-40D3-8227-DAB1B3DF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E6182745-323F-4C3B-8573-5EB639176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E9591E7B-9950-4CE3-AFD7-48661DBE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30CC0154-96B0-4B90-B90A-39313113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EB1FB686-A1CA-4F59-A163-9E1FFF18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4C4FF95-ADD2-45A8-93AE-F22E4DAE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83730DDA-7954-4FAC-BE00-B1034AF4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3C18E3F2-FF6E-4E36-B88C-C91A53DFE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82D8C80E-DB68-4C09-A5F6-5A2DFE46C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2066ACF4-BEFB-4822-96CD-3E2A6B5E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02597FC7-E713-448E-8E40-0882DB01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D6F02C13-19C2-4AA7-94C2-51E32ADBB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D6F5397E-2AFF-4800-9018-F7BFA6024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1815FB81-E0C1-4EB5-A691-C51695817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0300F58F-8F11-49FE-B9AD-3E95C686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D1EE9E67-B3D3-4BB0-9A83-31E693F8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2C7E1BAD-B79D-45D4-B4EE-DEA799BC8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30E62881-5FA0-4FBD-B545-FA29C853E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A7EA2453-731E-4E5C-89E1-CD482B8C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85245283-7245-4BC0-9EEA-1422F7CFE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B189EE3-1DD4-49F1-B759-22E6D395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07162EB6-017D-4CEE-B0A6-08E8160C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6E57A96E-105F-49FA-8BDC-1EA20BE1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3A968C54-C62E-4C98-BC07-08101E37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6A1ACC70-BF55-49CF-BA08-C9D5F24FB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19EEFC4A-2779-4A39-90CA-885413D0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FCED67F4-66AE-46C7-B9A4-6F9AD4242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707CBA95-6CF8-4C80-B7C4-858ED491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8C47A0AD-2ABC-4292-BBC3-BA87B6C35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F80EAAA9-498B-49C4-9EF9-9FE465D4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294D1EE-DB67-4E5B-A38A-933A83849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D7EA3ABF-E008-47CF-BE06-33BF6C82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B762D508-B207-4D0F-9726-CDB9A21C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A38AF551-BEA0-4C75-A043-FEE892A4C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D08C9ADF-F472-4A3C-8239-A04EDFAC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B67C9F0F-F36A-4C8B-9AF9-9E80289BA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29F68E9C-0439-454B-ADB6-33A12313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945F79DD-8018-4E45-92F9-2B122BC9F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3FBC4815-9BE8-4166-BF2B-5D9134E2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343B3662-96C3-48C4-BA70-A5412FE7F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2CE2F80-3D19-4A5C-B942-4A7FC0A3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C022C62D-D63D-474A-97E4-FE1525A1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C65B3EB7-EB01-41FF-88FA-5576257BF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1AAF81C4-9F89-4823-9C4F-2C1F13D7B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55B377D-B97E-4C8B-BB6E-438CC24A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DCE26F38-9BD0-4643-8857-30ADC5D7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2BCF3030-79F5-435B-A1E2-8D892155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7B89861E-0B2A-4BA0-92FE-04254F41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508A01D-C48F-4619-BEE0-CB9147E74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6BA0D78-C922-425F-89A0-02D4B3FC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692933BD-2683-4374-BE57-2863E6E3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FA72CF4C-076C-4261-9A5A-940D29DB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86C1667D-23E7-4440-B2B8-1B7BA3835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2244EDD4-86B9-419E-93E0-61502EE46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790C873E-CF22-4F95-899E-6EE39EAE9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4FAB4673-58D2-4B90-8602-F50BAD6E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23EDB660-8E32-4C6A-88C8-660280CCA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99F4A4ED-FAA2-48C6-9CD8-2D071EC79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507A0F27-1285-4F65-BE98-F15BCE0EC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6273444D-5D1E-4759-9360-13A0091F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744184B9-8DF3-4EA9-BAC0-9E8847ABC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A7DB10BD-5E0F-40C6-951B-00297810E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A9DCD363-FCFB-4E89-8082-7AB3970E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09354C25-B9D9-4D05-B900-32540A79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07BA97BB-B4F1-4838-8BE8-03F8C65B1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0425CA5A-B305-442B-BDDF-3B71801A4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B07AEA02-A044-4FBC-A7C0-21C191AC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4B8F05CD-97EB-4567-9642-3800BB97C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DE01F15F-9104-45AF-BE69-9D833D05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B86D4C9F-3B9F-4FA0-B18B-681BD738D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2E730456-D788-4688-B51B-0FD3BB25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255A76B0-40F2-4C42-B67D-32FC65FAC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25F22FF8-FCDA-4424-9EDA-00F1448E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C9FC0760-51D9-4D92-9A46-6EB54839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F9BBA9F4-9B34-4C1D-AF53-862F7F64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F44AA12B-70A3-4E4B-B1DD-6A44B377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94734F90-99A4-4049-9EF1-F33319615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A22C0901-8C06-496B-B36A-BDE401DC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59E8B7C2-C45D-483D-A7D4-1AAF0FA68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4FA6B15B-0839-4C9E-A0BA-6B0E04F5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0E552A8D-FA28-4C44-B83B-0367D287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60BA8262-0320-4254-8051-EC9FD7FE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7A324D02-2C69-404A-979B-F666A149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3588BE24-48E5-40F5-8083-7E3941E13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29654772-764C-4BDF-A602-91BE225C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63E770CC-34F8-42C1-9F37-A11609B0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79988F66-0A19-4DAD-AE3B-098D7AC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9DA19FEE-D4BE-442C-A4FB-6A674A57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902411DC-9A20-4207-8615-C138954D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1A774558-7FFA-49BA-8C64-138673E5E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0FF10293-BC8F-4236-9EA9-3966E2D79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F65EF733-E2A8-4BB2-996E-CF2A3646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9D9EBC56-5BB7-4F6B-AA02-059109F31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DB0B3EB5-CC35-4B29-A8D6-E66F6884A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0794FE0C-77CE-443C-B0E3-0808E4DF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7D5CBCB7-045A-461B-AD26-E6452355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D0B78314-8F04-4437-A0C5-9E42D9008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9B250194-8AAB-4857-AAA9-F95E1C004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D5A6E569-6F71-4B27-A6A9-5D1216624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764D0EA2-3A8A-455D-9C3E-3F9C72ED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3EBA4BA8-4256-49AA-BD46-E8AE99D8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E0A0D670-CDAD-4281-90F4-5317B5E3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5C044948-0E03-4133-A1BE-B30A7357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7F464BC3-587E-496A-9D88-BDDF8992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235635A-286F-4766-AFFA-D3142F3C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250305A1-36F8-4006-83FB-156B1D42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0D2E229B-7275-4761-819D-AA01312A2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F06524E3-5F87-42F3-AC46-EA50E7BC8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98F14583-A224-4F40-9C25-3B0A66BF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CCBE4310-DA06-4D00-AB27-CDAAAC48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B475168-38AE-4F34-94B2-54CF967C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86677B5A-5DE4-44CC-83D7-B1B21ECDE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CE449B8A-285F-4D04-AE74-53F88EE2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30EC31EF-716D-4541-95AF-3EE1EB0E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9C07A771-278D-4357-8D73-4C6FFC0CB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B836A8BE-5D2B-4838-8EC4-8DA6C27C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AFA6A80B-5866-441C-ADE4-5559442AD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F3857BD0-2F05-45C3-8801-77F43E572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4072AC17-6701-4E6D-9889-06BBE854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0764901F-2774-471C-8C08-3BC66F85B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32264FBC-6CD3-4EAF-9AA7-8FDC65B35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7A2316D4-AE77-43EA-B058-7AB707AD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04358529-061A-4401-B073-AEDC02F03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8F37969F-39EF-4874-AD35-2D3DA3FC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13A208CB-135E-4793-87DB-07DBE2CF3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2DBE252F-A96F-48D9-8585-2CA0B4F5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8837654A-DCB2-4556-BE95-8204C025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4F089FB-5A58-4965-A965-05946488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8DA3A784-3F01-4428-8D09-A55B7297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EE3B7722-0C48-40AE-B538-44005D34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BE01865F-FA73-4668-B569-9652356F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6E1BB1B1-A373-4311-A221-92068C19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86CEDFFF-BDC3-40FE-9E6A-080735D7B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57ADB482-28D4-43EE-BBEA-81AA3357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A5CEE978-D9AF-4EC7-99DC-94F95444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2E79B8FB-9C51-460B-8765-DBB573E9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DABF02FB-B6DE-4B32-A9DC-B6B2B27C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C057272D-4CEA-4211-B010-21F523D74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4D6C1B15-2681-4E01-B2A3-8D946FEA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9E481AC2-FE1E-412A-A4A9-AFB172AA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130ABF44-435B-4B5B-B6D1-33F1C24ED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D33ADF73-B3DD-4B1D-8A00-447F14A99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0973BF8D-55F2-424C-8B39-A371F50B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735D3599-62C6-4749-9BD3-779ECB997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BD337134-115A-432F-8E3E-FA79070D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B041B485-7321-4916-A14E-42AF5ECC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9DF56668-F5E8-4FC0-AC54-06A54FCB1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DCE35CE6-B378-4659-A615-FEE507E12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B2FF4E50-646A-4F07-B07D-CD7571008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E70551F0-ECCA-41EF-9AA4-3715C0DD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E4D0E806-4F04-4471-8DA9-13A41BDE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FE1BF237-0232-4654-91B1-A3DD71214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20260BCB-A124-4FE3-AE52-2A06FAF1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2203DB0C-7480-412A-8F22-A8098CFEF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3F59BE52-24C6-4714-BD61-39CF638E0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34E01DB7-01DC-4464-AAB4-03A14855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1D447D6C-DF5F-4651-B07E-1F36EEA3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A5B3B27C-F5A5-47F1-833A-84D8F263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468AFD5E-CE3C-4A3E-8193-349DCE54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CBC0A4DA-FBF3-4005-A4DB-B235E962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2D1939E9-205B-4720-83CB-C9BE9B3B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24604601-C1BA-4D5D-8957-4E17ABE68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712BF179-FAAA-4798-863C-7BC8BBDA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554547D7-8A74-4A69-9383-C423E26C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0E5CF056-2275-46DB-9DC5-D74BDDDB7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5D2548FE-FBCF-4F5A-998E-649F78496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516C22A4-BC4B-4480-9072-6B561CE6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B29E4EE1-6706-4686-9442-4173DB65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79CFD67E-B3E7-4418-8AE9-A3E0A580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5718969C-8232-47E3-9F5A-D92E9866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E69FBCFE-828F-447E-9A7E-63FBFDE1F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83F27D61-72E3-4D77-8243-6CA617EB2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B48DD58F-0AA1-4E30-AC08-05A6E78D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3C94DB0-37AD-4147-A87D-4A22E741F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2AD56A1C-86EB-47E9-B4A5-ABE36588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C8D413C5-67E8-42C6-9741-14BA25A2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FE1D1687-7D78-401D-8A08-5AE01607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00A258F8-E2E6-4902-A677-365F8DEA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51934332-38C5-4FC7-AEEE-5BCE9BC7F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74857BBA-62EA-40B7-B875-7656FAB3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BE074E8F-7BEB-4FAF-AD2C-ADDF317E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1AF5012-020A-4F42-B55F-F039BF2E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0CA4A0CB-3910-4332-96DD-D2721B9DE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F185E77C-808F-4AEA-A29B-5F37E724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2BA02560-AEF7-4B7E-A0B6-42982D8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CA49E154-7487-4050-8AD3-2B05F025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795C3DF9-9D88-492D-995B-A0450EC5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ACC713A8-F761-4D56-A29C-D095D141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7E7E28A6-F55C-44FB-AE87-522D86772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633ACD2B-9BA3-4569-9CEF-6031D72E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492252C4-60DE-49F1-A5A8-7EF10E38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7FF4090C-81D5-4413-9F3E-42DFD3854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2CFBC392-6232-4CC4-8589-1F9E7E31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EE99C959-1949-4487-B4DC-13BAD65E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4EF28CBA-2FCF-4038-A1FD-17C938252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9D636D56-BBC8-4739-8332-5349A8C4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8FAE581E-87BE-4F9C-B5BE-B6A32B34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1E0B32B5-A367-4FFC-9FC5-FDD60C94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26D7DD5B-88B5-4A07-A859-AC5D9A6AF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22E4B801-7B44-472E-93BE-83241E3E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E8528E0F-C4BD-460A-8806-AB2059C0E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6091432F-3D8E-45F5-874D-2AEE26DA8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6B304148-440F-428B-BD66-4AE69C01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446A682B-7317-4111-AF58-3F0590D21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07119210-03FF-4A9D-B3C6-55F782C2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73DA5F8E-B3C2-4FD1-83E5-6CC42BD7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32AF7EAC-A29A-4C68-9B3C-93B6E89D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A2733AFD-DE53-4061-81DB-C11839AB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562FD5F8-B163-4430-BBDA-07D21AFED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AA7FC5EC-2970-4073-8EF6-F43EFA3E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35641FCF-4B4D-458C-9D83-ED7F30A1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021CEBB2-7FB7-4447-92A3-5E58E549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65FFCF8C-8BA7-4687-A068-E9BAF905A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9C1CFF2A-C79B-49A6-8223-EE6864A1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AD63B708-1125-4CCA-B100-F963A67F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0F45FB38-AC2A-4C05-9E17-77CAC7AE8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15575290-4C62-4BE2-B78B-B7C558DE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75C643C9-937A-4769-A668-0BDC194F1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122C6D52-91D1-4B1E-A967-9AF95BE4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2B2CC105-3F83-49BA-A728-56B2BCE7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703E51D-1BA0-4B78-9580-7294EC9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9A68062F-AED4-4DF3-94E3-06B6FE17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C1597D41-27D0-40F7-BD19-38639352C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5E98EB69-2266-4985-90CF-13FFD9B1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3826E01A-90C5-419E-8A0C-F8682C19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DBB0E385-CAF2-4DA5-B9A3-89163446F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7845699B-5DD0-4122-B93B-1001741D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62CC52C9-4265-4AB2-9F4F-5233447EE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4B0A04A0-17D9-414F-B8A5-9573BE54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C288240B-7E0F-4D79-99D4-0326FA67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33BF2DB-2399-4B7E-A548-5856F46E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A2079552-A140-4F07-847D-2B778477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D0A1351E-C55D-4F27-913F-78B551184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AD3C824B-1262-4A33-BA0C-1D7FC164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13D4A3A8-F7C4-4167-A8F8-4847F6B5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189FE91C-49C5-4282-B535-B585B170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EA45E763-47A6-4E76-95F9-ABA40FA03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2D8F13EC-E90F-4A9F-92D2-D1C11437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28882E92-B3B5-4D27-BF3F-055B7B59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618E8FCB-3D8B-4B83-99CF-6626B92B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FEBA7F0E-14DA-4FBE-ADA0-9C609AFF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876D06F6-D06E-4F62-88C1-E73BC85F5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69E25E9-A94B-4A91-A9B2-56F3B8484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ADCEFF7D-0EB1-4D9F-AFAD-46046920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509D1450-42E0-473D-8D05-703AD287F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ADBCCB58-810F-4456-9ADA-F35A096F7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66D9B7A5-2644-4105-9C13-3E258C21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AC0D257C-F29E-4E29-B466-D172ECC0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22AB894C-1DFC-4C55-A630-AD18974A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C63E26B8-ADA7-4E46-A541-883AB105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D979D32E-549F-422E-96AD-EBFE34C20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F012FB6A-66A1-45C5-984F-FFD55B0B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9C01CE6A-253A-41AF-9D61-CA81A0C5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EB086A63-6D08-4D59-8A46-814081D9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47A073B8-9B28-49A6-81C4-53AA5B65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86A3B42D-77D3-445B-8E1C-36F28E2A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85984706-3714-496D-9B4E-5BA226BBF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9D63C4D4-C3BE-404B-BBD0-955C2FD1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3090950A-5E31-4656-A231-BCE277300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41FFAE6C-B560-4730-A348-E1F7E6C6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5055623F-753C-4348-9071-D947884C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117E7067-88C6-4450-8D53-0927EE57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60F18078-B035-498D-B0AE-E12DE8804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CDE6ECF-E1B5-493B-A0C5-E438DE11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66936F43-916C-451B-86A4-BF57F72D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E77D7257-48EB-4859-9155-0F4BF089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90681A0C-EE16-4D5B-9D80-B522792F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285005C2-99DA-446B-9A83-B264339B9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460D4DBC-0D28-457C-8212-98045212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1B21F54F-EAE2-4CA2-84B7-628BE496A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803ABED7-EC16-4234-8F78-3C39C453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153172DF-E5D1-4379-8EB2-563625A8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6ED69FEE-D9E4-45D7-BFC1-7A5F509FC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0B936F75-3DB0-476F-8358-AF844EC0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22E4F0E4-F97F-4F8A-B04F-3F0CCF9D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03504CE3-5F1E-4522-9CE8-B60F7F41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52B3DED4-468F-45FB-A761-976FEDB64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84617C5C-6D37-48B5-96AA-52CE0E696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48FC6F94-7FF0-42CE-BBE9-90FE5C99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AF2F4080-F049-4BBE-B99C-5F924528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08F6577F-C129-414C-B377-F85E3C03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5C9C4861-BC15-46E5-957C-CD995207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64203D1C-FBA0-4F71-A268-3EC961F2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C207F9ED-7936-4585-9E24-05072CD8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05AE61FB-08FE-41E2-A354-A1D48AA0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6ECE57E8-1253-4FA7-A639-6F3E33ACB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8840E55F-4D7B-49B8-9874-3F7F28C3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7183DCC3-F526-485E-8C3E-F19E40A5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77032C6C-7F82-49DD-A2B9-BA704784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C72FAB73-6ABA-44EE-ADA4-869A76578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EFA99072-B06B-4A74-8906-13B5AFC2A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BD03883F-0F60-43BD-810A-9F024ACA2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C76A127C-F534-42F8-803B-6C2AD8F99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684B2530-58B6-4680-A641-0D8DDDA8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3297BFD-6EC4-419B-8B7E-29A9DBEB2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3E8136EB-5316-44FE-9E9B-8C1D9E1D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9E252101-7227-46E1-8452-717A4F8D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E432FC59-360C-48D0-8BD9-E85E532B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7992A6F5-4CBF-4292-B0A3-3E99F0049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EE15505C-C4BE-4CF0-BB0D-0217534B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71FD052D-D71F-4D98-8F3F-53C3B1C5D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581C4033-D08C-4BB5-9260-85D1455BE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D0E1BFAC-1D6A-4E86-9DB5-4F0B28AB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F7E64C72-CC48-43F8-82A2-D45E6C95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CA5B4E88-0BC5-46AE-9B76-BEA1B5689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071C8DD5-82E2-4677-B4C6-EC6FB1782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BFD8A6FB-D80A-4A63-A288-ED4DA08A1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F4EE4398-8695-41E2-AB62-FD3F75C4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2E88D928-D51A-44ED-8B4B-BE574150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00E4BB10-30E0-48CD-88DA-BA444C9D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8072003-4F2F-4535-9CD5-99D6EF5EE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B9D4E6B6-9B3A-46D2-A5EF-E7E7620A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9AACBC3B-7A15-4995-8C50-6CAF6F046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83208162-8D0B-4CDE-838F-8547B287F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AF03AEF3-8755-4AF1-B6ED-360EA765F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E726867B-5C09-4BF2-9B99-3CF3ED65B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53B162B0-38F6-42D5-98C3-B0E3F29C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963C11F5-1E34-4E87-A06B-9310F461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6BB02CAB-CB9D-478A-A7A7-5CE80982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3975CE0C-F60C-496A-8BF4-BCDED1E0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536CFBFE-BFE5-4A86-98B1-6BFE3D5F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DC107D7B-3015-46F7-B342-61F86AC4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F149A07B-7078-42CD-9575-7441FF36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89BEC8BE-89DD-4C26-BF10-5FA743D8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ECE56776-0149-4A99-AD38-3AE53C2C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A2885042-3AD2-4F8F-9010-8F7DE7A6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775CE9F6-529A-44CA-B045-02952F35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D394CB6F-0261-461D-9CD9-5C3DE969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8D2063F3-9C8D-46FF-AE8E-A2931E95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AC65E2C1-6BCF-4A0D-9BEC-1EAD26C3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099D62F4-FDFE-47E2-BD60-D29DD060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B203F25-E732-4D99-A1B3-924F1B7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4AE73B8C-DAD6-4BD2-9E93-8FCF51318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803551A5-EEDF-4F3E-ABB9-A9E054DA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D078E382-B627-47E7-BF08-4C51E6A53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74A5C337-A803-4610-90CE-FC75E1B60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5178D19F-443C-4744-B84B-CD6674B2B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B22AAFE5-C40D-4F8D-A361-250E5A99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D4D2A11B-079F-4DC6-8CF5-CF733128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96C1902-4E6B-446E-9365-35AE0C65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76B9843D-3DEE-42EA-8D4E-1C181A8B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EA61175B-3DBA-4E92-B58F-5C10B9E3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26D5787D-6145-41BA-BA60-802FAA35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F8125806-531B-4393-A8C1-1DBDE57C4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8C0CC0A4-FBD5-4479-8D8D-A7B44ADE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571E087B-5EB4-4B1E-8E44-059D109A6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3C8C5623-A238-414B-81F9-F6A7ABA4E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35B3A70E-D009-47C1-860C-0006C80D7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6F83A5CC-AF8A-4C11-B8B9-425E721C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065CFE36-C374-4E6C-A697-AC34BAE3D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CE2E121E-5771-4FDE-8313-C358AC78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AE9D0B5B-3325-48D5-90E2-763FBF3DD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19675AA3-9A10-41F6-AE01-096477538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12D1F0D4-DD6B-434A-9CCF-EEF82FAE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EDFEFD12-04AD-4873-A9CC-6F511792F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D6396758-ED76-4ACB-8CDE-DFD6D098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B32E8D74-6EF7-407B-BD78-2C8D1622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24AC7329-BE5D-4575-AC42-7EA83345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D2F7049F-97E0-435E-BFDA-716A920E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35CE708E-2EE9-40BB-8B52-6236ADB29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48A96059-5B6B-46D0-A4D5-85A4749C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57B5F63A-29A5-47DC-AE7E-3CA5E522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34A4F364-256C-4F33-A994-22ECC74AB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E96130CA-B3E3-4EE7-8EE5-207D5252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5C90AE8A-B38E-489F-B511-DDBE0769F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6213A347-CC83-41D6-8575-9F455D56A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A19869D4-EA01-45EC-A50B-0E115551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AEFC9E0A-3E14-4A85-99D8-65E280605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A5E22884-308D-4EDE-892D-4AAC081C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83E3B9D4-A6D4-47B7-A0C6-6E9E28590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797E5ECF-0557-4BCB-A969-5BAE6A2C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D75F3A9D-C67A-4F4B-BF88-98DD6E22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BD24E592-53A9-47F7-AFEC-7E3632C19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71CDBC76-8140-40E9-BC46-0332C22B8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97614ADA-D40D-468F-B462-362CB2D3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A434A710-6D50-40C4-B0DC-11CB9D9C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74892E37-73F9-4BF7-87A7-CE28ABAEB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953B7B74-3891-43D5-B38B-DFCB42B8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F90AA865-3442-4A78-A0A4-1EC8148B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06F03BCC-AF66-492B-9B77-3434D7C73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F5335F7D-52F9-4E56-809C-1FCD302C4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D1685908-9030-44CE-8848-1B639361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2238C8AA-4F53-4432-A5D0-47F07DEE4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CB10465C-A868-4857-885D-29105A83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3791C18E-3046-42A4-A67F-7A64C5E6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3735153C-7CC6-40ED-A657-D369EC48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F4BDF1C9-4ABA-4524-8AF7-8F4B12F7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F2DD8D10-9C51-4BFF-BCF2-89929000A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DF7E828A-33B9-41EC-A1B6-A08708D2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909A65C7-3405-400A-9E10-302EA3F6B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559D9409-46D0-487F-A198-9A8E894E2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DB21F246-CBCA-44CF-B69B-37FA40221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0934FB2F-C8D0-4502-8FA9-2C3EEAEB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5A59E602-1F50-44A4-9AF8-66EFE735D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231D7CE5-CD0B-4324-9822-1E86F8D6B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D5E13DE3-FDA2-410A-B42C-3427D46A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02C2129F-0430-4A79-8C2D-744C2431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F9166D41-472A-464D-AA6D-F274E444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7CF2B286-EE04-494F-A5C1-1D73F6321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C275A22-20E1-4B25-9B41-A90E91A19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1EA8F1E4-3ACD-4CD3-A558-AA71D9D4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9D993ECD-3A54-4FEE-8587-2188A6BE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AA567FE6-2CFD-46FB-9668-31D2FFBBE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034F47AF-C41B-411A-AD91-88F9C21B2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D368991E-E060-420C-8665-A4D135C58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CCA4057D-7C55-47C1-BA1C-797BBF8C4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52F66A53-E807-4320-92C4-338B8377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583789F4-4B9A-495F-B815-2E42AD7ED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94243A6A-3C56-4478-84AB-A81A5515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487DC033-BC5D-4B81-AD3C-5BE757A4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5306F8D2-7B67-4AB4-B5F6-8AA8C55A1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B122C496-9CD8-4E24-8B27-31EE3ED4D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12A53A91-00BE-4C4F-B237-AADEA1EF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9E18BFF5-14F7-4E3D-81E6-58F206AC7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09C51A2C-E6CB-473F-B5DD-2A8FADBC6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78A99DD7-0E79-4168-AABC-95160349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86FEF3FA-FA5C-4B17-9145-59742D37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2B8C2291-7758-4C33-992E-41ADFB9B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DA81B259-3A43-4248-A878-6798546D8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2D2CAC0B-CA54-467D-BC28-2C7648749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233E4D6D-58FA-43EB-AD03-9BBD1C8E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EAFC3375-C825-4D6A-8C2C-9EFA19A82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4E42A870-E596-4D51-9A6B-D5C5F1EDB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8B2D276E-9BC1-41CA-BA37-1F316F0E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00737640-32E4-4DC6-84C3-F48F8A5D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5441AFA6-2E79-485D-9628-590B30A0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D8A8BF74-B918-42B1-8942-B90DBA2D0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93B062A4-26CE-49FB-8D30-F13CA49E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6AE7BCF8-10CA-48B9-9A80-242B7C14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C4E902F9-2BF1-4474-BF84-8F9EED1B5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A86D4F01-B6B5-4246-B819-139EEC027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E58C8E98-B7C3-4506-A731-D72157AB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F4471310-73D3-4A8B-AC27-E9D68AAD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9031369E-BCF5-421F-859E-ABD959FD7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41C4BCE5-2F93-478C-A966-444BF3BDE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91FAF70B-EB74-4070-8539-99731718B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1BBCA659-DB00-4F46-A6A4-C16F33F9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D8A12DD4-E366-436A-A2E0-8628E33A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52E3E8C3-EE28-4C16-8D69-441A4B63A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4434C41C-B4E8-4A70-B52C-1F18CB12E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CD5FE52B-E3BF-4E42-A226-47159D62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C89FD1C3-6403-4660-83E0-ED378EB9F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DEA5F132-E5D8-46ED-9DCA-7A07A8E41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C54AA286-0297-4726-9CA6-1ADC3A7B6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53F8A038-A64C-4EE5-823A-3E9D8430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414C6022-1759-49DF-AF66-57FFB6AEE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30BAC3B6-A02A-453A-9FCD-D771E397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6394AB53-909D-4EB1-8FB7-40D8D4936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C8849AA8-69AA-4330-A534-F4FE353BA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EE7169AA-A53A-4357-AD53-997CE882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82FB69FC-0506-473A-B516-63FD9BD7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B7325986-F0F0-48EB-A621-E35DDEBC2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6AAADA99-F71A-4C66-963C-664C5F3B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054BA203-5295-4F2F-8161-40204094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08E9C46-69BB-43C8-8BF6-4CAEF2916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91375EFC-8B50-4A7A-8233-8BD98E6B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870893FD-05A5-461C-BD31-E06780356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E5CFAFA2-359C-418F-9FF0-DD897EB0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ACAD8D61-6488-4628-A0FD-56638AA72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649CB505-0BA1-47EC-87FB-26169665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9AAD2AD0-E511-4E8B-88BD-6AE5D06C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4CA210AE-64FA-4DDD-BE12-9251E29C3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D2201A2F-4387-4AC6-B50F-2DA93E04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9FB41450-77C0-44DA-9186-E3B9DBE8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403FB016-F137-496E-B78D-2CB4B6A8B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2C858753-74A4-4AFC-82BA-4F97DB7A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CFBB728B-B807-4495-A4D9-249DF29A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648770B1-8EFF-479C-875F-9B493375A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28AD3D78-9185-4E58-9D85-B44B96E6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B59ABA41-323E-4AB0-AFB2-C5D93C636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C8C06C0C-E51A-4F0E-9B7B-3EEA128F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7C43F85A-FB49-41D1-B5D8-29D23B3A9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46904409-C756-42F6-99D3-149BD8C9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03727030-5BA8-4074-9D71-1D48D5FF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BEAB68B0-57B2-45E5-91B0-66DC021E7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D689BADB-3C5B-4D97-B773-36972813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EBF5B306-DC3C-4002-9390-F15CEAA9B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6875E5EA-136D-4CCC-B047-A92901B0E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EE1ADCD6-4971-4055-95D5-47F74BCDC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A0CB49AF-D71C-4941-A9DE-E35B73C3C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AC59C72C-C4B5-4CE5-841E-FC6625109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3DF67888-DAEB-488C-B301-3512610D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F9D6DF0A-2E62-4F01-9D96-ED14E39D7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17E8CCAA-67BC-4855-BC8A-8F7DEE02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152E9976-5847-47E1-A7EF-3A5E6399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8184BCA7-74CE-47F6-9228-D0AC26C88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07201CD6-ED5D-4FA3-90EC-68DEBAA8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D433DD72-566D-4419-96B5-14D19477C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DF29A664-CDF0-492A-8038-4C975581C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8F9596EC-8BEB-4273-BEAB-58FE2E6C3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890826F9-F85B-480E-9CB3-343CCFF12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3354507A-294B-4149-823C-F875ADE0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3C3CC9D1-438B-4485-AA4F-CF6FDD60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860DA043-A9B4-4431-A6C5-9675D56D5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BD8CA776-2B6D-493D-9417-FF1154A1F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E1719C69-7DA1-4044-A7D2-887E013C9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F8FCA04F-59AF-4BA6-8AD5-2262038A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DD5E343F-A3D0-47B2-A938-0BF34556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42F213F0-6966-4DEC-A329-2FDC1BF8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35CE32E2-AF5F-4D82-AF38-4CE43FF5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745E1686-9AC8-4086-AAE5-2AFA369F8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6865404E-FACA-477A-9928-C46F95216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237FBDC8-0090-47C7-82CE-81EB2E99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4DF5C8A3-16D3-4FD9-BB32-BFBC53151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C7832DBD-3430-4C24-B30E-93A5354E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23B256F5-E5A0-41D5-8F40-5C5097A3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048F20A3-452E-490F-86D0-F33E26FE7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312288B5-20BC-4036-A32D-8A29FE6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6C56054E-9F7F-48B2-9777-A8D17A8B9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36A5C11C-6798-42D3-BEB9-9452AEA7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E2A13BF5-CA5F-46AA-B7FA-707D5DB7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EE5258FB-B8CF-4DCE-BD77-94F8E8E0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5367ADE1-93B9-4859-ABB1-4436E90C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A1B0CCF3-4457-40B7-8E0F-DBAB626A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9C2596AA-2D3F-4443-9479-2BC38CDB2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B26FF0C0-8E92-47FD-901B-41B76C59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BD27AD6F-0F4D-41F7-8AB9-2C0FFF5B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B1D23C57-E751-4D62-B1B1-0C40BC80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928A282B-F16A-49D8-B6B8-FBBD26A47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B18E7828-5D73-4896-8927-F43E8526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8F9EB491-FC2A-4BE0-96D2-43CCD56A6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6B8D005A-36BB-47AB-A23C-317AEDCC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BD29E698-B441-4BC1-8D31-85A09DA7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9C5B046F-6A8C-4092-AB42-52981D74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FC4AD03E-447A-4B18-BFA7-C9C6BB6A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AECDAD2D-6D02-4A77-8BB8-F310B10FE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5F859BA1-40A2-48ED-B999-C6B60461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BC15431B-B893-4805-9873-56B36031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B941F582-97D5-4376-B1F9-9B22DE7A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97651B05-CB48-4552-B3A4-E29CC5A84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1A6477B0-616D-4C83-96B8-277A8FBD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99C35465-5E87-4AB2-AF27-A1E3FAB6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93636E13-B8FD-4F0E-9223-422B6F2D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9E2EA88F-4829-49B7-A2FD-21CB153C8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6FBE863-C6BB-4CD7-AB4C-636AE1D80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0D8DE49A-6B72-4936-B6F1-4F3E1507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20C78DD6-B197-4113-A76D-C924B6BA4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7AAB671E-121D-4E3F-A718-EC0B51F1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16104681-7223-42C8-ACBC-305A8D48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96F73CF9-DD0D-451D-A362-A90DB968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A81EF9E3-5B57-4DB8-934E-2386CB4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38A85172-635A-4389-95F2-49130F93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0F40F72B-F1A9-449B-B7AF-9A7C6F2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ADFD55AD-ADBC-48D4-B531-8E4F7D67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A144F416-10BB-4A26-858F-B3D270823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DBE6C2AB-2537-47EA-B5CD-304DD2D7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0FEDBBF1-5107-41EB-95FE-A9F7E807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E1C9FF5C-C762-45F5-B698-1FD4A4095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CFAD526C-9AD2-4AF7-9439-231D906FF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78B5EDFE-B59F-4EEF-B08D-E3305D7D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EC74C10A-E6FF-4ADD-BC61-B8AA29DCE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69F65C83-4FDF-420D-8B66-317EB73AC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CAF53F5A-DAEC-4635-8EE5-887C2F3E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2F90B624-EF61-4AA8-AA6D-6EF246BF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0F93CA41-4D41-4AEC-B822-7210D02B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9CEDEC75-B008-4215-A2DD-54E989A63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9F3B8FD9-10A5-428D-BED5-A37D3043A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262E4894-CF52-4968-BB94-6B04622F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A4BF994E-9827-424F-9CAE-2AE75112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1D7A8CA0-AEC5-477A-82DF-7EDB3A1D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E81608C0-CF8C-4DF5-980C-B62DDA6A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B357C75F-7A9E-4F83-8953-F838286A1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11BF4F02-908C-4D49-917E-796C72BB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F058194A-E0FA-4EFE-8483-C01DAC4E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97A7047C-A56E-4068-952A-502EF82F3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6202C186-E45E-434D-9180-D9A9F4A7F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3EDC341D-9A1C-41C5-9E42-D0A5F933D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7876739B-6264-417A-8A6C-470886D4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1AD05B30-478C-439B-9CE3-8F4F82F7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E2D81C4F-A284-4174-885C-8115B1C80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AAA28D27-32B7-4C70-927A-C50E39A3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ED0C6299-3EF7-4B7F-A055-B772A464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215C8F00-B11E-4A00-828C-72C53FCF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EC3CABA7-C869-429C-A709-B38FACBF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1A0FF0B7-E051-4099-8EEF-9995952E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00D78A05-4135-4CA2-80DB-9BFEB64E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F48AF66E-77A3-48E2-9A47-E2270FD7B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D66DB2DD-E6F6-42B4-8C0A-B19AAA5E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DEE3E39F-C36C-4493-9869-645414D74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5A0D381F-DE30-4942-AD2C-A7A5308D5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07878E21-FBE0-41B3-817E-6E38DC5F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9C25848C-63EA-4991-B8A3-B6EF070A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4384971B-4153-4B2F-9D99-1CB60356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F3AEA227-2BF7-49FB-BB0D-79ECD127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DF00A1C9-20DA-41A1-A3DE-B5A0EE60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15C73A1E-F9D2-401E-B5DA-672914103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06D7E377-602C-434D-AB38-7E63D0A2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BB52B4BE-FCE8-4E85-92B4-1180BB1E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DB93A26C-6266-4EA1-956C-2CC7FA45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636D73CD-F46B-44EA-B56F-74705DD67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0CD05018-5E7F-4331-BFFB-22098D2D5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5DEA5CB1-7508-48A0-AE0F-418949C4C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E734381F-F6B8-489C-BB65-95115CC5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EA51DDEB-76C4-44A3-BC6E-B9A68C33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33C943BB-D77E-422B-96D2-29C86C4B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85E5B55E-B127-48ED-B3D7-0292ED4C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F4C21F08-03D1-4381-8E8D-0D96CC31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196407EE-0FFD-4EB5-BA20-EE8A8798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E81CBF8D-1FDB-4EED-904B-D53170F69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14A2EE57-E464-45F9-B981-C58100D0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6C92CCAB-A3D3-4A88-856A-38020274C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463B6EE1-499A-41C5-B975-B7E6E898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9C9ED1E4-A921-4F60-A65A-8487FED5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B819DEC1-FE57-474A-8B45-F9C0697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75336FF0-ECF1-4A7E-96F7-DC54CC6F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2D89AB23-F9F1-4882-A1EF-B83A4CF6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18BB9CAA-DD32-472B-9F7F-4B546C73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8811E6ED-0DE2-481A-A664-55A4F4A0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74E71547-187A-45C5-B6C0-B53442FAB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43C1533A-F08C-4120-A451-E6B6AFA2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24B5E9B6-1D95-44FE-8A86-224F9B2B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90DF15A0-467B-4E15-8A6E-EDF26C45D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F5C5BF9B-5A91-4AA1-AC83-9F94392B5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23BCDEF2-8791-4251-BE4C-D93A5006F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DDCF1E77-C40C-4D3B-9613-DF7A21163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5EB3928E-C407-41FB-92E3-98B2056D4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B43D9F47-5DC3-47C7-9954-9481025D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E508013F-1DC9-48DF-A4F9-AF6F8CE6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3F247180-C701-4F5C-979D-1BD1E18E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5C08D309-DFF2-4B22-AF60-F923E902D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CD7E74CC-A296-4F27-8495-38A35CB3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2DEA0687-4606-4121-879C-1D5BE022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27B3AC2E-A8EB-4BB2-98E2-93C16C573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C695B663-FFED-4BA7-831A-0A0829E0C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50E2DE83-6819-49EC-98B7-E1A17F12F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4114D9CD-6B5C-4BCE-9756-2672102A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A04DE404-04AE-4562-9107-D10DAECB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75BB806F-5D48-47C1-AF01-780640F3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11D3B55D-D591-4090-B2B5-CB8955C11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AA70CCC0-439B-40AF-9EF7-80F635F48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6354DEE7-BBDD-4D60-BA74-28623432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A49D586D-03D1-44EC-8440-B366BE19A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9E31503F-2D4E-4164-8C26-D755C7D74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3C46248E-77C7-4255-BA11-1AB6DDFC1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F66D93E7-E8D3-41F4-BAD0-769E0DB68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FB2D260A-4685-418A-B61D-17BBBA544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C73108FD-4077-4BC6-8E29-B606B6692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F46A1E17-1E36-4EB3-A82F-B69E520D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1BD39423-EF0B-4AAF-8EF5-BE465F884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85404CDD-4BA4-4EFF-81F1-2600F849C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09F944F6-5A9C-4987-9008-960C964DA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C1D6E37B-49E0-44AB-9C91-1403B1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E91DF172-6C64-4979-8BC0-4F4C07EA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40018EEF-20FF-4346-98B9-E855815E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167541A6-E5B0-4BC4-B774-018A8621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0F823D27-4D40-4063-BA69-DB4FBF5D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F42169B4-115D-4B4B-920E-54D625C9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359233A6-0D59-40CA-BC47-DE4CE47DC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90B46B51-0CD6-43A0-8F02-45CF4528C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250C25F-1012-4285-831E-CD1C6DC7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CBB34BCB-5555-4932-A61A-5D0E8D01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C0D93B76-5C68-4873-BB88-A4C76266B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64E28BA1-5DF5-4AF4-846B-BDF48E645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C200322A-FB71-4692-BB37-71111F93B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5CBB1B01-B196-4ADE-A227-60C7D9FB1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C8E5C8B6-A9E1-4842-8B11-D64988BC0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B5E80270-D33E-457E-B659-54391B627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4942D739-D917-465D-BC25-333EFB21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728A87EA-96D9-424F-A581-3119238F8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D32CC1DF-4BA9-4E07-9FD0-E13EB088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8202A73B-EC29-4E88-B824-6FC6DE45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B5920C9C-EE20-4F93-801B-58E014491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72B7F962-30CB-40FA-A08C-859D6833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0123FB52-BBDC-4C3E-9F23-1A202B4C8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8B1CE945-0C12-41D9-B309-F586D263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B8CA6E43-ACEC-40D3-A009-E41E36A9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D08840C1-81F4-4003-8BBF-01E45A257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1EED77E7-FBAC-4CD0-AAE7-1E696410D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4C741EA1-CCFE-48AB-883F-6C4530BF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E2ED7A8E-90EB-4106-A689-48CA2B7F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B6EAC877-75EA-4EFE-8D35-86568F8F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635001E6-0A25-46DB-B53A-5352A25B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E5F65FB8-73A5-4325-99C9-362EDFA5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AFD9032A-79C2-47AF-8649-794182E1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A945AF3C-919E-4DC1-9EFC-3A6EB96B4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489F18B7-B58C-45AD-B4BF-89F9A791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85FC5171-1CE9-4CC5-A765-FC1909F9E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00021517-EF3C-49D7-85B7-2097FE59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B74E48CD-090D-4D67-B384-11A9EDBA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9F1E7D42-3E2A-4895-9814-617B8472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4B37F5B2-48F7-4596-B849-41BD46F5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BBAB65A8-B683-4CBC-BBB2-C3BF58AD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A6B44583-1381-4300-B728-417910C6B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72BF3AC7-BC34-4BAB-AB8C-535D752E5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D4A36F7A-C504-47FA-8DFA-7AF00C070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8B2988C8-6AC0-44F1-B6E6-1FBFE7771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0759E1E4-5A15-4DF1-A031-AE4F0735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CEE47F8E-52ED-4888-A936-7CAB7656D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2257D965-5F7D-40F9-B1EA-5A11E099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AE54DB14-6799-4168-88D5-FA1876D0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78DA324B-1897-4CAB-8C41-59B53E743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E446C346-F169-409C-BEBD-EB1CD1C8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68DA7C9C-6BA8-4875-A9F4-1959AD950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4D49F2E4-C235-444F-943E-8A4CAC824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6B2C9597-37AC-4F71-9639-971445C4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48E89E87-65B0-47CE-9F86-3F8EC8DA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947D67F2-AF73-4E0A-B1EF-DEDA55EFB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51292DE6-6A97-4910-A5CE-82ABDB1DF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4D15F660-ACD7-4868-9DA4-4B91A651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5ECB878F-1EAE-4DDA-AD69-90577553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33CCC6B2-D19E-450D-99CB-F82BD6186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16CC5115-EA3A-4413-8538-C012BFD51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0272B3C0-8026-4CA1-9653-32ED5454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609AF926-31F2-4E17-A45F-BFE9702D2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6B23EF9F-BA9D-482F-B779-D314C511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5D55E381-1346-43A3-B9E5-82E72FD3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C432EC11-5EFD-4340-8E2B-C186BA60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86B50CB4-93B4-4E09-9FDB-E2C986F69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DD6C50D4-7D08-4530-9346-30A26191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01728E0F-38B7-46EC-A2B4-96895B99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0423F05B-0C0C-4011-855A-5E1500E42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6DDDCB88-8818-4DE6-BD37-686F66AF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5A227143-E556-4C5B-BFF0-2D8D4625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2DD8AE36-37E3-4241-B55E-7ED7E930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679F6E77-4BE3-4690-83AC-016DB466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ECAF6E51-2FFC-4CF9-825D-23258DBE8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2B1593CE-E264-474B-BB7F-FFAEC046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295889B2-E2AD-4FA1-9765-A27D41240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9DC484EB-18B5-4239-A425-C0150D0E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678C61A5-1AE2-44AA-82BD-8425E558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C5B803E9-8BA7-48B0-8FDE-82D4BB7D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5C86FA34-75E3-44CD-A71A-4294C861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1431DBE9-D809-4A28-BBCB-57BAAAAA7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E5693A46-55B3-44ED-A227-DB14F699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B1EB9F43-55DB-4E5B-89C2-3176897F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EA113DF5-223D-4FE1-BBF5-83CEAF42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50AAC76B-D2A5-4732-9F96-7587C7FE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E7B9190F-AFA4-4543-80EE-FAF27EAD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7EEF1677-389E-48AC-AC4E-880864893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5B5267FB-838A-43D3-B6CC-7869A415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2830771C-C03E-4C56-BA3B-8921DD2E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1AB7CCA7-E6A5-4A50-98E9-2021B0A4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F6884415-F7C8-4CF1-BD22-5905C824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2CC87758-054C-4F38-9FBE-3B08C6300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A12935BA-4E31-419C-AFB9-B54CC9FD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C367A5FB-D9A9-4028-898B-BB7E9AB1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86AD23E9-1E35-49E2-8FB2-8365CA43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21B5876F-69E2-4910-8CE7-860C51267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637E5247-666A-49B4-8D7A-0E7F0805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678A1525-7A13-4985-AE9A-2B691D03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7DA066EB-B724-40AC-A4AB-2A18FDA5C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12A78F54-DA12-4383-96E9-3B9F4DA7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6A75E3DA-6D4D-4003-B3E5-BD0474ED7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AB2E7CBD-8694-4DAF-9E94-A7D68FF2A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52B9768E-34C2-4D1B-A999-F8040995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F6216B4C-E9B7-47A0-9B03-651A5A95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A539609C-8BD2-4655-BA34-06273736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66848EDD-5FA1-4C44-A01A-69177162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FEB45165-E707-4EF5-BC60-177EA5AC3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04CFC0AE-7D53-4992-A3E0-31493989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635986EF-F0DF-442F-9530-B892E8BC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508BA280-FFDF-4ADA-AB89-6F05FDF2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D342BCDD-6323-4B67-8793-EEBBC37EE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CFCD18F6-1F07-4127-A5D8-0BB02175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6EE6651B-3769-4766-BB42-B21996F99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54169122-B26F-45AA-A4E8-C13B16656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D38ADCD5-363E-4BB7-AFC9-224236D69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7D7E367E-CEE1-4F6A-AE00-223C16C6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DAF6FDE8-5DCB-4FEB-9917-E125D8DE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1EE8668B-65BE-4267-B60C-0BE8C2CEC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9CA89CE5-2C06-471B-BD5D-8F8C1A7E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EB50A85E-459B-48A6-9D25-764A82026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B8457456-03D2-4F9B-AE91-B1EB6560F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2753AFD7-0BE7-4974-AA21-CC12BAD62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9F1A2843-796A-419C-BBB1-F5D64361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FB56C7D7-AE07-445F-89B7-AE142BE4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F16FA94E-EB03-485B-9A43-05AF4E2D5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451CA139-B9E9-40FA-8F85-662283263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3FED588F-24C6-4C25-9495-C5AE88D7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2C801208-C2D7-4936-90FC-6753358A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8423C16A-629F-4BA4-B52E-188616153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6B9B4960-1270-4BFD-9209-29125D87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0D7BF4B9-56A2-4F02-8844-5EF42C2D9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171775D5-2B4B-4687-92C0-D35812A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239DB0D8-8084-4052-B4A1-DDDD8F6F1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D7430002-7458-4FC0-A4CC-065F247BA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9E5AAA26-F1E4-46B6-9366-0CC7DA7D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E3D2870D-C30B-42FA-B900-B02C95EBB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E4EFEE68-CBB7-4873-A7A6-CF552A0D5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300ACCEC-863E-41AD-BE3D-9EA215BB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C0269A0E-EB2B-4E8C-923D-78A791CE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71908F1-6461-4ED9-AD85-30521BF21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5319DC01-DE2F-4269-8EFF-05F796C20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6930BEDC-993E-4F89-8DCE-3C735B5A8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B67D0C36-DA9C-4F8A-8BB1-7B20C238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369EC767-9A4A-428F-9AE8-BCB5732F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4BA5EADC-67CD-4714-B65C-424FFD93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347230D4-F394-4332-B654-F334B31A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643FADBF-C657-44CB-94B0-81527B8E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9874F62A-13D4-43E5-8861-103FC9B9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263BDA9B-D41A-4F28-B605-20B240BDD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ABE565B7-A01C-4658-852F-EDF2F066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14162B2F-3B6A-4AB1-A9A8-2B3735C5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7D37734-8F55-43E1-8226-26978A8A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10E44517-CE1A-47D3-936E-3DC253B8A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C95D3D42-AEF3-4D50-94C6-55FEB5C99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F7953536-E48E-4F2B-8DDA-F52649032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C1C2864C-0CC3-443E-8C47-CC06B0D4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F5867F43-4151-402E-9F2B-B46CEAD9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220D6453-4FBF-4C7B-929C-F925C2C1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4CC56CF0-9EF9-46E6-BA42-11E5D621C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951AA6C-BDBE-4297-AB99-3DB9F454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0B7918F4-CFB6-43AA-A2E8-E396F527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D4588902-01D5-4FA6-80AB-C93F52BA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87EFBFC7-631E-4B21-9C2D-1BB69F48B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F7683C98-4A9D-43F2-A5FC-804497E1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26BF37ED-DB58-4A6C-9C3C-10AB96607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D1C78C40-4694-4BB0-A178-3B422E53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8AF464E0-CBC3-47DB-AF37-90D0FFD9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D5C25B0C-40EC-4328-A08C-87854426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780677ED-F14C-42E7-990F-7707DCA7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6E3085E7-C190-4D6C-922F-65C74F4C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106ED64D-1190-4E98-9A49-D0288894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C6A88CF1-ACF4-472B-AD27-DFFDF768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14B7291B-5FCC-48F5-BEB6-360028B55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93FA8EB3-6429-4146-86E0-1B6E5F58A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622E24D4-E92B-421E-BC31-AFEE1264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40832C28-CAA4-4970-A8BF-A7F233F2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78A8C4A2-51DC-481E-98B8-362B97875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90DEC342-2835-41CB-9316-97F09030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87AC28B2-AD94-40D8-B787-0FDC609D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128DB718-09EF-4F3E-9F0D-2874E6E72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DF584135-39E4-44CF-B83E-D5377B5E0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7DD2C5E7-7898-4925-ACD3-A450B61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0DA50E47-4D23-4E09-BF86-EAD3583D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9E6CAA5A-FD9C-4AF3-823C-BB10CBC9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7A938356-494A-4888-BFAA-CD4DB27D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72E11D6C-DD60-4B3E-82A5-60D56BD6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59ACAB42-69C2-46BD-958E-D8517397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D60AC74B-8D9A-4CFF-AD90-C35866690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BA972DA1-C817-4702-A40E-600B723F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D35B8656-B80D-4830-BEB8-F623072DB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900ADD1C-FEC3-4ADC-AF54-CE3F54C7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C17D726A-BA5F-44C5-B96F-B7013506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11AA1FA4-8701-48F7-A546-67277F76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E520A91E-96FB-4BD2-8EBD-B5038CB51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338D7A4E-4ED0-433B-A683-5C576A18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641352E9-C926-4962-8FE6-7230CE670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8AC33E83-0DE8-44AD-BA93-43E3D547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9F56432F-D9A4-4D1B-B334-04F36BB8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C6513FF7-2705-45BA-AB58-3EF0ED024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0B5D368A-2198-4DA8-8272-B8CBC2731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2A2C6D64-5FE7-4F63-99D4-B177900E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F2ED90E1-57BC-4E1C-8392-D82B1171E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35AE79A2-43EA-46DE-8B1F-89183DB96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AAE5DF0F-2861-4CAF-8748-3C857AAF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CB9C9BB5-3B50-4AAD-9871-7963FCB6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F3EB770D-D449-4F8C-A53C-69A9C30E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5F38590D-5ED8-4D3E-8803-B3506C4E0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0804580D-51DF-46E7-BFD4-65AFB681A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C79D1EE6-273D-4037-A9A7-A68CB1227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70D7EC59-FCB2-4F47-BFE4-EBC718C28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E4922232-E71E-4D84-8C96-50F1721B3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AEB2F42F-5B9D-4F8D-B7AD-E9EFC53EA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C1273ED1-5CB7-43A4-A786-6E709553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B57335F1-643E-4D83-9E91-19BA06CF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489E016D-44C2-428D-B22C-32D88638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E0D07D6A-8F95-4173-891B-9D0DF449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AE1457C3-C7F7-47D7-81A7-623A92FD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08DCE32B-DC3C-424B-9C16-295DC47E4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32180C42-96D2-4FA6-9594-2AE4E7F48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43EB67CE-F872-429B-A761-A7A6FC41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59F7A560-15E6-46EF-A476-3B5276D0F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3027958E-559D-48FD-BE07-C65F5158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F0CDD9C0-3E7D-4BC8-87E4-8E9ACB0A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DEAA7510-3104-4886-9158-EF471799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4FA35632-F35C-43B4-AEBF-A92EDE53B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0320AD30-D05A-463C-B4DD-869D01E78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16F8D37F-67CC-4C8A-AB40-9D9DD2DC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4D7E4D47-02CE-47CF-A1B8-ACD659A10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5D593C8D-C8D5-4CD2-AB8D-588CD03A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7EC35B99-358A-4773-BD29-425D7DDB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82C47C91-D235-47E2-B7A4-296BFA14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08C7E8F6-90E2-4454-9551-4A3C2E99F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F874A260-36E6-4FFA-87E6-B8490A6D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3E304C7E-1B7C-4512-BBB7-691FE95A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9EBB32FD-1A44-4C4E-AC48-2B4D58F39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5E41FB96-375F-4999-8AFD-791B5ECD5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319F0BD1-7A10-4C89-8EA7-4798A3285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C8F13F38-BA25-41F8-AA51-B31F2B4E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B027AA58-1A90-462B-9112-146F4A65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C999DE29-6ABE-45AD-9853-DC7ED7DB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A4B307CA-1124-4367-86BB-18AC92D9C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8C469B60-A345-4A04-B0E0-4942BC0D6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ADAD5D6B-4AEF-41FD-9896-A6EF8ACD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EA9439E-8123-49AF-9F71-AAD043C7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A0A50D29-50BB-46A7-821F-E63C8F6B7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7677970A-7B0E-4966-8F24-5079A967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7781D1D7-5A4B-4C73-8D79-9B6C3798F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53D27FB0-0DD0-4FC5-8FA4-3D4F0D71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5BBE8303-0DB8-4A4B-8F80-E9DD0BB1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2B8C895B-729A-4E9A-8BA4-D178BFB9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5E948DA8-6765-4982-BEF0-DF021FDB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3E180B5D-B232-4F76-864D-7C206DFE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0A1BFA4F-A96E-41FA-B841-4F7D0221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00D0AC69-6AC0-4CF8-A267-C0B17C0BD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CF0D0221-2C32-415F-AC33-1ECDC741F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E6FA3612-13F9-4174-B3F2-0F234ABA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DD8ECC50-2C92-4181-A041-372BFA590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33C4B7FA-C82F-4580-B853-72522303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FD75F7CE-0894-49F9-8C5F-A19322F1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FEF491C5-C9AD-4624-811D-3F92C2BB0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B91E97D1-9F86-4096-A0E9-4DADF4618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5E574986-8CAD-4C55-9219-1F70E12AE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C292D4FA-D03E-4B47-A84A-025D9FD5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1E7ADF8D-32AC-4FAB-82D2-EB082B3AD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A560A293-F827-414D-B4DA-A6DC5029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3605620D-308E-4A80-965A-9803C5AE0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3186A06D-D81E-43AB-ACDC-00D3834C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E7053CC4-2240-4FCF-B1F3-ED02D6845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B67C12F1-277F-4C10-AC90-153258493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D734B24B-2924-4206-8B29-19EDB6B6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E627A9D3-ADEC-49C5-952F-F4099FB9E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FE29AB60-1013-40C3-B8C9-C860DA3E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57D85F6D-CC31-4B0B-9115-1AC32D5B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A09D1D19-0759-4107-AA38-FDDC12E7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2150FB86-EA61-42C3-ABCE-B8B957F5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4ED36ED9-BCC5-4D88-B758-14EC8A5D3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70A64866-9501-4456-80C3-88F65713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B0C00297-1634-4DA8-BF7C-5D719E05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31FD2CFE-A5BA-4AFA-A5A3-9E3FA62D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33AF3E37-12CB-4C83-8D76-332288BD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AD704208-9F0F-4136-AFC4-B5DB407F4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92AA3F5E-582D-4839-8B88-88CB7808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4C278FD2-E64B-459B-8812-93DFEA59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FFC2BB0C-A187-4A26-B2FC-51A5AC468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C45EE54F-4AD6-420F-8A84-67228B7A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E31155EF-C544-4C2D-A79E-09FF37EF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DE9E5DDB-932C-42E7-8DA6-113BB848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C93F81BA-4ABF-47B3-9D36-ED51D466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6A7DE019-8142-4C34-B263-5F09C215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0BFAA9B0-FFD8-4C1C-9F40-D5B6495B9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FD2099FD-BBC2-49A7-9BE6-9FF4A64B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3C878336-2D22-462E-BEF1-C9AC7B27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F9CB21EF-7169-4CDB-AC68-94DDEFB4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63736C0B-55B7-4E17-9DE4-2B2F686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2D223777-0B76-4487-B5AC-1907188EC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72601D74-F08C-4A85-A570-E02470773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7F2582B9-C573-480A-BFA7-97E2DCE8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29A13EE9-933A-4218-8272-A45C55B9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2AA49826-C2A2-431A-8753-A91C2890E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0563B66F-B96D-48E3-98DA-7A1FF4A6F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CD3C6A76-B8E3-46CE-A9AC-11002EFB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99935023-C88A-466D-BCA9-9D637EC95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3064F88A-10BC-4C1D-A505-187E305F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1F6465CF-27E7-40EB-9F78-505B9419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5DA723D4-6404-4D85-A43F-0DF2ADC0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092A01E9-7D69-4898-A0B2-0419B95E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B96BF22E-74AF-4DA7-B2B1-0A7802D00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4C730511-B0B8-4AAF-96BD-3CA127BA0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DEBA33A4-5455-4039-B304-1E9F224E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2B185541-24B8-4435-ACD6-246018C5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6D376943-FFF5-4B90-BC6D-F2056B60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8F3A2AB2-85C2-4CD1-876E-2A43804ED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FA572210-1E3C-4ED4-A533-F9080A03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20F2D70D-ABAA-4EB8-81B2-940E9467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064CC8DB-0AB5-40A4-9D9E-CA52CEE7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6CD090EC-9832-407C-88B1-2DDD3D39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84D8BA24-299C-4DE5-9427-4FD2BED8C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0C76C2B6-6555-4B4F-BE2C-1BE05A19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8883C36D-F8CA-4721-B0BC-77DA35A90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E5099FE9-BF22-40D3-878D-5FEC3700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A91A4152-5C7E-4EE7-9E16-838C936A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394B0E17-7EE5-4C7F-9E58-AE78B1DE3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5CBB5C7D-D9CB-493E-B892-30092B637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99FC7BAC-BD33-435F-ADF2-E645E7501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5D4E0079-20DD-41E7-B491-0FD06EF1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0D0BBEDF-2066-4558-A3C7-C84B37A5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50473412-0D63-49AC-894E-C1774EB8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33A2965A-8EE5-4C91-BB1C-0506FCE7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3106927A-E596-48B0-BD44-4285FDEB2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C122DCC2-3871-41DF-9AF2-87CD89117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6B253ABF-9D56-49A4-A989-8CF135CF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21E0F345-85E9-45BD-9FD0-50B2F4FF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3626FEB8-C7C2-4A03-96E6-58DD5115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5C4230E0-04F4-4EA5-8040-CDBBCDB1E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3D070BBB-09B3-4D33-A40D-978BE8B7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20BABC5F-F7F1-4082-A48C-E901CD584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8AC04F31-77A5-4C62-B47D-4F4C4F12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60A5099D-1526-47B2-A585-647B42E2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0880D17F-610A-4AC7-AF6F-5680DE29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CD6CCA49-5EA5-4A1E-A7E5-4C33FA5C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2B1BC4DA-7950-4503-B0A0-E10A9706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3A29A0C6-3FDE-4346-AEF5-0F15A370C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0C80E4A2-146E-40EB-B759-E1B2C954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82A4FF29-2F10-43D5-9784-5DB2A8DD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E3222390-EF92-4331-8850-D170EA308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06EFAE1D-3DDA-4044-AD56-AE44C973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0D84CB05-4AB0-45E8-A6B3-FC00A70D4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0DE80CAE-2CAD-489C-B7E2-563FE4DC5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9AC7054A-EB42-46D7-A1A6-99AA9227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659CE75D-355A-49D2-9D79-B74B800D1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ED9AF05B-007B-404E-A501-1B0C7ED41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9CB5A325-941B-4003-A46D-EF68D1B4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EF3CA2FC-46A6-40B0-90AA-3C4724FC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F141ED46-3C33-4091-9510-2E5BF5C75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A2CDD3FD-C666-4336-85A3-FDA01656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97319DC5-DAD0-4A62-B965-642FC5CF5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320578FE-4BC1-4697-A55D-18F03A822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AABADB39-89AB-42E1-8CBF-D6ABCF0F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EE2A32D3-9653-4414-AE81-09531EC95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C4375FB5-9A4F-4187-955A-EEA59983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7AD0FE88-2728-4532-8C67-45DD1B09D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13949A4D-CD29-4F18-AD30-79F22489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A494F4F6-5D8C-4599-A424-4FB9B2E46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09991676-F488-4538-9C16-06ADDF2E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3F095BD8-6249-45B7-A7F8-F405B7608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5E09F5E7-0BD0-413B-90E3-35DAEFFF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4B1BC815-2A0D-4E4B-8611-05F8FC7A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FB3A392A-27A1-4FA5-AFEF-1F222F6A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EBD5DD9D-CE43-4925-AE5C-D499A3C76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17B538B8-582C-4F51-9C1C-463F71CA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3B767AD1-C2F2-482F-8733-BC59904B2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7BC14408-44EA-41DA-B1F4-318D31F9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5C3AF500-A692-4EBB-93D3-B80DBD56C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619CAB35-6487-46A2-9DC7-AD9B6393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356A36B5-6D35-47AF-9F09-20F5FE1DA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FACAE25B-D904-4336-9793-DF1E3022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C30E325F-5488-4A2F-889B-D44D499A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8E62C8B3-04C2-421D-82D5-B9E073B26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D6D03D5F-C4D9-4172-B085-686BE4518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D3BFECDD-B64F-4D38-86D4-64F01E34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2E2D2D1A-870D-4C5E-9DC9-18D5FE549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E29BD872-38BD-474D-AA89-35E98E2DB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1697D16B-BB56-4513-B938-F1556131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254C6F91-A3BF-43AB-9503-625290EFB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57920419-78DF-44A6-8B8E-A8D029758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774ADD86-5ACC-4010-A85B-4BE94F69D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AAE5402-4561-4574-B40A-06DA8579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1F13075C-C1A1-4DBC-96B7-1A722D1B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8C1B6F4E-F4B1-4604-8879-BC50655BF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E15D3AF8-34C1-4B7D-829F-110C172B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9E8C271F-79CC-4FC0-A758-9C23C77C3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DCA27A1A-4F2F-49BC-8C36-14AD8D6A1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54887301-2B2E-4BC4-9DE7-34D7951F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CD7CB49C-3DA0-4277-AF00-046077D7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B1D45EA2-5854-480F-AF39-771DE1B6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928BB8DF-D58D-4D73-B532-9D4DFEA0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96AFA652-302C-45D8-96E8-841083892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1A69EDA3-2E57-42F0-B036-428F3D678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820D5C19-5ACF-4334-AFF8-A9B31678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8669CFE7-3024-4438-BA16-ADBEF83C4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6439C590-9A11-4E46-AA53-0383F9B87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C07BBA5B-243E-4FE6-AAC0-AAE15F4B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87331E1F-AA6F-4D75-A58A-B5059BA4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0F16B08D-507C-4785-9719-4D9194C7B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D5639768-61A8-475A-AB50-E4B60F08E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1A6CC404-63BF-4008-9763-0DD75E2C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997AD0DA-13A7-4805-BA26-0156795B3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DD7A9BAC-48DF-45F1-9627-E7B05C33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CEB468EA-1810-49D0-A14F-0F0739D5F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7B39D789-81A8-42F6-AED1-D3ACD5D9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634E47BD-4A7B-4DC1-A607-BD507EF06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0E87B7A9-91E7-4FF5-A3C7-DFA49E37B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DDF71395-36AC-409F-93BE-5E1EB367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CF8AA150-8B7C-444F-93B3-806C5916A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CC5A886C-1E25-442A-9054-7BB63ACA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3C7B98CF-2BC4-4879-8105-30E4386A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94BD2AA5-3FDC-4A2D-BD32-E20392D1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CC259CA9-B5B1-4F15-BA35-CB83263C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2E058DC1-E859-4383-9459-C587C26F2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D0DEEDD1-930B-42AD-B853-3BE5AE08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35BF0D6B-2ED3-4DF4-94DF-3BDC9F9F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C4DFDB48-28C0-431E-9E6C-BEB6B6EF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8F3722D8-33B7-4716-8980-2587F025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CA9DDAC6-2DC5-4F57-A55F-C5403826F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6F162A3E-A281-404D-ADAF-5FDB73EE8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86251418-E983-4CBD-8A6E-DE0766D90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02B778B4-CA43-47CF-BDD6-D85889F5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F53E29C9-917B-4C5C-B2A5-F3DC97F3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D017F8FB-3C56-408C-8A05-75AA79150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364DF45C-0A50-4E29-936A-1759DDE9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C95C6E1A-FC23-4DFE-9058-4E182CB7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F5DB7B09-07A6-44CB-97CD-92CDAEDCD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6466C92F-9474-4AFA-8E50-33DB90CA4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D39FA0BF-073F-4CFF-9E61-A25DE404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A90355BF-DADA-4FAE-9722-3C7F4828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4421DF2B-0ABC-4646-B397-ED0A0A1E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62524559-EF90-4F98-B7C1-A981C794A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D4EC92DA-9A4B-4BD5-B374-B38D3F730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80116FB6-ADCF-45F6-8273-F4F34CCC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C6A2F153-C545-4793-A69B-97A15C50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F1C53C98-1540-43BC-A7D2-25FA4C6A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4AE9FE99-B485-461E-A392-106197703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EA069B63-24E0-4CAF-8340-7E6E8751D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98C64C44-E261-4DEC-95E0-EA6A06EE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4A0B7AC6-34D1-4A6E-8F23-D3E6D246A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768A84CA-266D-4B52-ACD4-0BB6550D0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6E5AE2F2-F552-482A-B73E-BFD738C77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A1CACCF9-068D-4912-8DE1-8DDBB934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CB632975-24FE-487A-A363-91996C55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94B57F30-2B5C-474B-A2FB-2A73EDB0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10189741-BF24-4747-91E7-940735AD2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61852C47-F83E-4083-9A2E-0D809CFDF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70881506-EFF8-43F7-A765-E8FA9EB3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0E45CA03-CD9D-4D4B-8CF5-5B75B4506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65182A10-9C1D-45EF-8C2F-A0EE10F7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99844EA5-ED07-43E5-B69C-B9826598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ED892E55-B1CB-404A-A13B-E074B8A40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0F2A7584-484B-4A4B-8A52-C2C80666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C69E305E-B41B-4795-AC5E-3D4B98B0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509933DC-12CE-4B7D-852D-B586C854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7AB5CE12-511D-481E-9323-35ED0C30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2C0A3DC8-237D-4D04-B7D1-1A7EC6089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D2431715-F01B-4828-9097-8A3848C6D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42C6631D-E5C5-402A-9C9E-9A22D7F61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00F8C873-E724-4AA1-BDEB-8C4EA253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BEF27CDC-3FFA-4D4E-B822-4540D684C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2064061C-A785-4FDD-B250-01A2E2941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B3FCBC2-9C5A-4BBC-B679-DA954EB6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46F2524E-C267-4A9A-BB6F-437DDE312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448D4394-0DA0-4B41-913F-6751470FD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D2B5458E-A369-4787-819D-BF24D9164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7CD2939F-293F-4E92-9914-894CCEF7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B93A35C9-FBB5-48CD-A1ED-2BB446089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75F0028D-8CF4-4719-AAB2-D922CECD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D54E55A7-A9F9-44FB-8B5C-F998AD71A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8DCF541B-66BD-4BC1-9EBC-D3E1DA1A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EF8EEF3B-A7AE-42C0-9190-973308FE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51F10A73-45B9-4039-AF41-EDA70D3F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5F5476CE-5F43-4EDE-A757-725CE04E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154548C0-5638-458A-A1ED-1ADBEA05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94F9C16D-1BC2-4179-ABFC-6DD55D92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214CF505-3779-4DCD-A956-D9DD54B9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5793109C-FD6D-4E0C-AC11-04D9B06B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1B3E995E-9D8A-41F9-9A58-271140A5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CA9691ED-9DD0-4A18-B5D4-E36421EA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C0A96DE0-6111-4F81-AC4E-ED6B91BA0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691F8AB6-6214-48FD-8264-2FA8C275F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B3E1D4F5-1134-4A98-B675-09830B03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141EF6DB-0B99-4C8E-88B5-8E2526CF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01F8778B-E8DC-43EF-A582-1CC563AC9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CEB4CDAF-4FF5-4E19-8E32-177EC559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FEE2A921-D5F5-405B-830F-F53429D6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30EB952A-F4C5-4456-9E10-994BC4C4B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1DD27F2B-282D-4A5F-8286-87F6F0FB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2FBD9D5E-2F79-4C32-825F-76B7CC4F8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0063E05C-3154-4707-964E-E368E3D4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641109C9-AAD6-4EA7-852A-2C46C2E2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F25E94EE-BD07-4CAA-A92E-7E3D1776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636A4F24-050A-4CA7-B286-44AE53281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E625CB83-CB01-4BA0-9355-FA9851A7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5B4AA735-3F4B-4C51-BD3A-64BDDB6C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7B453DC2-2A27-433E-99F4-6C14F0BAF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6507EC18-A5BE-47E2-AF10-20F42EFF5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F023E38A-7519-43F4-9C12-86D556C8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8AFB96D5-652E-4151-96C0-02D8A235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CCF66BDB-D2E4-4F56-BC0D-EBD3D0922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EE55C092-183B-460E-8628-65C73755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F404B4CB-7893-4627-91D0-CB89E2227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CF6FA47C-9292-4CE2-94CC-5C9FD10F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BD48CDAF-A033-4D69-B5C8-5F525B88D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F5E0806E-DD51-4379-A46C-7FA0F9AC6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3207206A-9FCA-4E57-8BA5-7AA0C09F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FA2DD736-4FF1-45F2-BB89-677A25922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FDD68005-F3A6-43F1-98AF-A4D5C80A9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E27994E3-B9B3-4EB0-B947-A69ACC66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29C05041-5248-4D3C-89CE-DF7FF603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96E93B2D-4D05-41F0-93E0-FA7005F68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2983F9D1-DABA-4043-9C62-76191CC7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17ABBEE4-0DB3-4EE5-A29E-6C019A7C0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029F5A9F-E958-4549-923F-B0D92430D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A918A368-B47F-4592-BE8D-ABF18DED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6849358E-9454-4106-A251-E3D54B5DE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8D37A026-AE11-435B-933E-5F16C6E61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942550C3-0DBD-4176-AE99-DCA461199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30B3D829-5B61-4FC2-A089-7673C1FBE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6F6347B2-D563-4409-B8A9-4E10AE00C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BEB6383D-BCFE-4E76-A891-AC799775A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A840C0CC-039C-4ECD-9B03-E3369161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87B2D30B-D9F5-4D79-B938-F530FCB8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270D09F4-32DB-450E-846D-DE1A6F6A2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32E6A31C-E0C4-4C1F-A7D3-1D154D68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85E247E2-C36C-493F-91D6-BD59E4618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B330C124-2291-40A8-AF91-B77488BD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29E03B6B-3DCF-411E-9731-09369551A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7BA204AB-C43B-4065-A8AA-2F77280C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AE66A5B4-EC1A-42D6-B37D-A244C7731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7A3C726C-2BF4-49AD-908F-7706BFA5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72628866-BC48-4B91-B69E-020DAA168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1DE9BA07-716F-46A2-95DD-BC2E1B3DF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2B1D232-00DA-4269-8FF4-E928C2C0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60B6735C-241C-4B1D-B432-DFB544845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4F5D36B1-2E9A-46DF-8099-5BFF46B8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2A255EE6-9254-4603-A05F-61379005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2B435DFD-124E-4284-B1A2-3B059D3A1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558F8797-83B8-4607-85F4-DBECA658D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9C2C63F7-7DD5-4DF1-9EDB-FA4554767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14D0340A-DC3A-468F-8A67-E83248FCA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BC81DCFB-DB5A-4D2A-9358-4335E2E4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CEA40BE1-C231-48B2-AE56-E3ACFC17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9C22BA14-345E-4BE9-AC5E-6CB4C05D2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2A44BC06-EA35-49AD-83B9-1DD336F6D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B524B38C-7B65-4479-A141-D6B5FE776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538F6046-EF48-41B9-BB4E-11CD1F5A1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4B38EB33-12D4-4B79-96F2-E6F62DE7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7BF61A46-8F1A-4042-9935-EB3A98789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29C7AD38-CBBF-49C3-BB60-91E9A217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60803EDC-C88F-45A9-8DB1-1B731161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2AFB3B7B-0885-41EF-BA29-A6B40E702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640DDB50-DE49-4739-B5E3-7CCEEE3D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9F8704D0-358D-4649-9435-42C3AB2A4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69006A1B-44E8-4503-A335-0E0982FE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BEFFCE9E-114D-4F10-B083-7DC1A09E1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C0A41A48-BDF1-438E-92EC-C33C394D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564C40B6-28E7-4E23-996C-E6E3FC63A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E2547A68-BE61-4F2F-A9AA-9BFD6753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3CB68229-0892-43CD-94EF-42CC39F1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7163DC32-F13B-4263-870B-B2520719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EB20D551-D141-4ADD-8E39-D2D97FE0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300D84CD-0203-44B2-921F-20566DD1C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DB8D0C28-CCC5-452B-9510-4C0972A0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ADCA7239-E36D-47C3-9AA4-5EE316ED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A8326901-B03A-468F-BBF5-23067C26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25F8B2FB-E70B-4455-AC0D-21FE49FBD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3C72F46E-F20D-4F1B-BF5B-8DB8BEC6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D7FF84A3-B4D9-47F6-AF79-E07A07251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19E40938-147F-45E4-95F0-F7826CB0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74C27BC2-0569-4A02-BB98-2409C437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66BA6040-FD06-4ED7-87DE-6739172B7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6222EC12-2398-4E55-9D73-F0C439C1F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91F72577-6C35-4CFA-9698-612F04A2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ACC29C56-311B-4661-93C9-510447B6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D91C81D6-A9E5-4902-AC4B-7DAEACF2F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BE9F9C85-A2BA-43C1-BE09-2078E1DD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C03419E3-CA1C-4690-A1AE-20C770E19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0CDC538B-A017-44D4-9CD2-A5740CF2A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7CB5A3A0-E678-4CFF-8073-BC6F720D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929319B2-9688-4FEF-8CCB-CB49CC862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8A91DC29-7CDE-4926-B832-75293975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DD215EEF-2AA7-4440-9A10-2762711DC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D5BF385C-248E-47E6-BBFB-79D7A962B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139FD1F7-AD0B-444F-A6AB-3E062B351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65DB7872-7EA2-4CFD-9DC4-6C0D9F5C3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CFA4FC65-3174-4B7E-85F7-CDA96883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65DACAEF-A79A-4083-B202-3BC9FE776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6133726B-2A71-49DC-A13E-A0B38E6B8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8ED8A334-04FF-4279-9BD4-DCE86979E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EE62F0DB-C629-4448-93BD-870E9BB54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45F53D98-68E6-425C-855A-120147F7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54AC3D0E-8773-4ADF-8BD7-6BCC4514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2059D797-C16E-48EB-B96D-8A98EDE5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5A87D046-E991-4FC8-8863-4A8C7A6BE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F1AB2B96-D8D4-4F80-8BAE-122AB939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B2A740E8-DC55-4A40-B017-FF07240F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95F0A18E-4A49-4BC5-97FB-5245C2D1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8BE7EB67-34DB-427C-9C72-C56E74DC5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D3E36D2A-1B3A-4817-B0E8-B82E86BF3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D32D446F-BF44-46F5-9DC9-3ADA01F4A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1276E3B0-1EA1-4E16-B3B1-9C07C7E36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ADCB71CD-C0D8-40D6-94B2-A6CE14556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DA69E7CA-2AAD-42DC-AC2E-D5BC72F6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8AE9EE1B-5830-4669-B9ED-BAF0F88F3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B11EE2F8-C37E-4027-9CA0-A2C7F3F9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F2A039E2-58CE-433E-9B27-E845E4154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22647822-D16E-4E72-A4A7-6E617AA3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FF8E58D5-9DFF-4DBD-88AA-6FB8D58BC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744B0DAE-D4DD-4186-BF0F-20C567FE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A836E1E0-3D99-49D8-B36F-45338FAB8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3A0AC768-1814-451D-B3CD-A183F8904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D7CDD4E8-C7B9-4C6F-896D-ABAEC8CD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9EE7E551-8AF7-49B6-B78A-CCFE253A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2B361472-B171-462A-A95F-F32E6C69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5A19B523-EA34-4752-A007-01B167024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A30D3A01-AC90-4123-BE79-4B4714B4E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9AA7BD89-8F5D-4473-A77F-9B1ECB5E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4B599A6C-EB72-4183-9397-02ED9865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9C2F5F80-5A3E-412D-8F36-BAE2AFE7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2B46AF83-7A9C-4AB3-89EC-80743E6C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A212D45F-B871-4C54-B40D-AA7070AC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FD9A7775-0389-4E47-8C67-B9E8DA78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82D02500-B63F-4030-9959-499339747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C099FDDE-17EE-4B16-9A41-A58E898D3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82B898A0-4DFA-4FF6-82E0-3013D939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6FCC0D7B-14D7-4C88-84A1-2860456A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8A95955E-2329-4955-8717-B5CD3850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D592498B-E377-42CD-BE55-4D783074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844AF09D-76C2-4557-97FD-894835CA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B53A6C92-7175-468B-BB6D-B5E8A77A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FC9281C4-4507-4B67-80CB-59849B13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9D990DA6-792C-435B-B88A-8D3B2356C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B1EEAAB0-7E56-487F-B858-EC2EC51C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DC7BB05B-99A0-415F-BB16-1BAE46FA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A615A998-91C2-4739-A655-48898565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9A13B43C-6ABF-4D7D-869B-E4602109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6234A4F5-D6A4-4C90-BB63-1E0BDA3D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8D44764F-6B8B-4B55-A3E6-4523FF44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29C1A822-FB10-4B37-B72E-07BA5613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4D1624D7-6101-4AC1-9B08-5E64625E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244F05AC-C737-4529-A33A-12DCA4A0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6EDB87EE-9962-4FF8-A150-EAA06207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C24F69D0-7AD0-4F6E-878C-9D346AA0E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99F2D1FA-9D9E-42C4-8CC4-CCE26E75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FE8E6DB-48D9-4DDE-8929-E7FD195D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C51AF505-88F5-4CF6-B066-7ABCFF20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A2FDF172-6D89-431A-9DE9-44910E2F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96FB4427-BD82-4149-B720-E4A8D7082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6ECC1E47-9989-42C2-96A6-340374F2B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87CCCBEB-5318-4308-A893-178EE7F3D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7630D922-20A7-45EC-8203-4A8ACA77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B1AE8123-C059-424D-8280-632AD723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B0D4BE25-8261-4EDC-A64C-5FD515DF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1E51CF9B-9E35-4C5D-9539-C259FAE3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4F857ADF-CA41-446C-BEA3-7CCE0F19B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24561ACF-0295-4E40-80DE-1122C644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9E3ED39-A534-434B-B861-D4BB09F9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401899DE-6E17-43AD-8ADA-E6616F3AB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126AFAC5-4AF5-4FBC-BA79-F9B44678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C6BCECCD-7838-4798-AE08-DF2ED88E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1F2DFCD2-6954-40DE-8344-1FFD262B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32CB9321-A7AE-4117-A26B-98A3BDEF5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B2572BB6-3CA9-4A59-A09F-C6951BBBA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E06FFB28-1A07-4D17-B2C7-312A53A7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AD33FA36-0DD1-4FCF-ACC2-4BDDD286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82CFF277-3587-408B-8D27-13C87706A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8FD2E317-4BE3-45FA-B86C-4A53CC76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0E116832-701B-4D61-BED0-90C5F93A6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55DAF739-F5DA-4EA6-ACAD-CD628CFE3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4310C921-F73A-42F1-A875-2FE01971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2BD575EC-F0B7-4803-8044-E422CD2F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A38C44A5-6D0A-407B-8B86-314A79EB2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CF5D9553-C15F-4F05-AB41-EEFB4870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0F9E52A2-A102-4EBD-8BD7-0EA0C035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50019FFD-9227-4494-93DB-19E37C20C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C2AA3FDD-8404-4092-86F1-2F333CEC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EF8D3649-A419-401A-922D-27CE919B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19537CDB-F1E9-4B97-9FAD-0D37059B1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EEFBA636-6E3C-4FC5-B322-4128AEF1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14D30E52-5ED5-4E23-8B02-5F3FF86BB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5A09BAB8-1986-40B7-800E-3FF17C9E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91052927-D0B2-485A-A45A-633E0B2B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80FAE106-D589-4226-B31E-D6A774A7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5AEBE207-F903-47C1-BE64-CB1445D99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A96A3236-CA64-4D2D-A728-8E7F09D1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260AFF04-4845-4D37-A194-46E35EEC3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C8DFD699-AD62-4B87-8211-8ACC7A6E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89B5FEFD-7EAC-4D2C-AF91-B1F44EFB7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D547BAF1-C6D0-4AB3-A191-D65D1968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B4D829FC-7509-4584-B485-4C2F6FE95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32CB04BE-391F-4692-B23B-78937E80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B8D4E200-80F3-4508-B761-066CFB69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9BD66986-13A8-4CD8-AC7D-30D66716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AF7CDC1E-DAC9-4404-A159-9465C310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B404C6A5-ACC8-46C9-9D1C-A93109EC1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F77027E3-2C6B-4D47-9F40-24147C85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43942CB5-9889-4F1B-ADD4-0547BDBE5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7F74BF3C-5E55-4AEC-B114-4C77C3FD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58E6952D-F5D6-4FC4-A442-F88A62631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D048660F-A084-4DE9-950E-C425404A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9A881E58-6AF8-40DF-BEEA-62F278D9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62EE5F00-AEAC-41A5-B508-6D8B95E1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31E88A64-F89E-4E77-B49D-A8FD3BC78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7FF7153F-0C2F-4A53-AA7A-4D6B411D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34F90FCC-5739-4CDA-8EDE-999A9E64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6EE4086A-D5C7-45F7-9A56-B149792EF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47D0214A-6694-446E-B92E-F4F1736B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D61A3DD1-E97F-41AF-85C3-256599AE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DEEAA0B9-A9D5-40E6-B3C4-00DCAFC5F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37D93E88-8992-4F5C-9CCE-33D6DD86F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0EF4C9BD-8D06-4FB7-A591-EA1287212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C6EE9405-23DF-441D-9F09-08696F540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91E69F37-8D14-4AB0-A383-1C7BD311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4B87D7BB-6E5F-4AD9-9EF7-F1B829833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CBCBE278-F68D-4D3A-AB0E-0E353B175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77D670CF-6E64-460D-91D0-F758D1EB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F62EF9C-DAA6-42CD-83F3-4BD1E3E9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A9EAF34C-1E19-4CC5-9D54-822FC6E9F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A66C3B0C-C7FF-4F36-936D-E8006E796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B0F1C9BF-35E1-4241-9885-E57157136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D3A24766-E773-4EC5-A16C-321247E0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D061D1FB-BAA0-4469-B883-D1055CB26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5CB65A45-1943-4EBC-BF52-F5C77535C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95BAE497-6A08-4A78-AC21-D59DF14F3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EBAB3479-AA2C-4666-8006-5AF3D9FE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75E5A292-379C-4A3E-988D-CEE2811D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B6CBEA33-AA81-4286-9738-71265E52C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91BEF89F-C1D2-4879-920C-3CB2B5898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C1900748-368B-42BD-8FEB-D30638B7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730530F8-52A8-499D-8F34-C7CB27D8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A086326D-BDB8-4F9D-8724-9704225A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3E693BFA-3AC3-409F-A5C8-4B199A861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22674356-618C-402F-8AC8-0B9657763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4A0B4F4F-6FE0-4486-B4CC-CF745F601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7DB33595-BC83-4EB4-919F-23BFDE5B5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5FEFC56F-F976-4B33-9BFA-9FE12E60F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17D4E81B-47C5-4F36-9816-5508D3C3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C6818B30-3A0B-4428-BC04-F7942E421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FFC5608D-DA7B-4B7A-A402-F134D388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8758EA48-A2C6-4828-AC66-87EB3CCD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39A5792A-A1DE-4095-A064-46917AAA3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CF862121-F712-4EED-8E71-8973387DC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5A5815BB-16F3-4569-B37C-4F68D5DBB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6DB27B2D-AF78-4F36-87BB-02F83B6D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4717E135-3854-4B93-91BC-34A644CC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F25D6B37-FC46-47D5-91A9-CB227D6B5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FA729B2F-1C82-4177-928F-74DA669F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55F7EAF9-A283-4481-A7F6-68487897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02DC16DC-2473-4A19-AD20-884B66C2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DB352A2C-E3C3-4FD6-92E0-1729B411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30B90E57-DC87-4F40-BFB1-27E33BD0B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B9292CFB-75C0-4297-96A3-74131B65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DBA281ED-9B1A-4C35-8905-1B75272A4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720BF888-8FB0-4F15-BA74-C0D65FF0E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C7D52A0B-08EE-4415-88F8-DD8C0D57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1C6CAFB9-0554-434C-BED2-F21CD5450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00391849-0566-45D1-9E35-15880820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1ED346D1-D163-445F-B07B-2C137E5D2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084FA6A6-27BC-48B7-A839-10AC997AC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ACB8F14E-4CF2-4B12-91DB-8101000B8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1877CDCB-6A11-4F4A-82EC-D4C1541E4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0060B873-E736-4F43-9BAF-5608F87F5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432931DF-627B-4A4F-BB3A-C904CF2D3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04A2DD49-A7F7-42B3-A987-8CA5308A0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D0896AE2-5811-4057-81D8-8A677FF3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59551739-D0E9-4F2E-B161-79BF2B35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8716CEC9-63DF-435F-9BA1-FEB03D894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9E4C6161-8082-4A91-8892-A290A73E4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BAB36B10-7D42-48AF-B2E7-B9C58CB6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36BD68DF-802C-4514-9A91-898B2F95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4A1359CF-FC29-4FA9-8B61-02D7D1228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60EA7D0E-E0DA-42A1-B86A-0043D498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305A08C2-AFEE-4A90-8BE7-B930AABAD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93328001-ECD7-49BB-A968-3F65FC95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2C9D8399-EC2D-4361-968F-AC954B4DB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5B3A3A87-D67B-49C2-8BE1-5DBDCEA0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72147F2D-F550-48D5-AFAB-5CB4D9AFC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8CABD007-11E3-4AF0-A56B-AA1BF64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64658ECE-497F-4ADE-B7FA-957E3A926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957EDAAA-7823-4AD8-B8E9-A867DFF7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6C728587-904F-4757-86AF-4249346B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085A5470-A158-4893-A861-987A9285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03350ED9-04D0-4CE1-AE29-466FD68D7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2E3F5BC9-88FF-451B-8D26-27E74B08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8DCF3367-343C-49AC-8642-6F4CF6AC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FD4671B6-CAC1-4EF6-92DC-15694409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938BF8DE-560D-45A6-BE8D-B9C52D22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E0B0781F-AE4E-4ED0-96AE-FACD42CA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721BBD76-8A1D-4009-9AE3-639BED70C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9EE49FF2-7253-4323-9FBC-0A25DBA59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EDE29B93-2E1F-4DBE-BCE6-A885370E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79A699EF-4392-4118-B0ED-ED151E95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6A10079E-CBA9-4C5D-8339-EDDE3CD6A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AC58BC80-87F5-4C77-90ED-7856741B3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0B8B9E6D-4A5B-4FD9-93D8-68DB74AD8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1BE2BBDB-2297-42CD-8286-A5308D76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51459D03-F0E3-4ECE-ADD2-AAB75786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CE039D9D-90CE-4A8D-825F-92937DB3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AEA3A1E7-561B-490E-A3D9-90BE0489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84FBEA91-8870-40FD-B628-7BA9BF564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614E19FD-DE09-4DA7-BB01-99D40855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46C10D54-DC3D-46E9-8A58-AC9FA104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E24D2F46-FFBA-49B8-938C-547A6CE0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A94DB1F6-318C-4871-B43A-7E744775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45A7D9F1-9BEB-4BD2-BFAE-4C3CE857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1CC62F64-673B-4DF2-99A8-59D4B488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55EFCC11-7BAC-4FF0-8F49-768DD876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B3BDA043-5518-41AD-95B1-CE965D2E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515403D8-24F5-4557-BE87-245A7476C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7FB80E42-5E75-471A-BDE2-3866A9257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9708535D-5B49-41E2-A179-6606A1A0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60B10D1A-CEA5-4395-88C7-9BA2AD25B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F26D3BF1-BAA2-4EB2-AA69-5D7EF91D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3B59949B-278B-4B45-A280-E85AD573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34986849-24F1-4D8C-9243-B8B8650C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09A13855-DFAA-410B-99CE-198A50454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14E15CE4-70A7-4B57-92E0-356868EA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B720A570-48E1-4850-B049-42E2B7A6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C4975060-B095-4A01-A4ED-7FD03291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2A9AEE4D-BA9B-43B9-AF41-D0BF1B69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1A82FFD1-429F-4439-9C57-DB10577F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84C7A00C-5CEE-4F86-9925-7F7A3938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62E8F312-65CD-4BDF-9C11-57BB6BFF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29243188-D620-47B1-82C2-1BBFBF0C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D0AEA92B-9CE5-40D7-9FF2-A3DE5277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9A95EFFA-A92E-4CC6-9F12-A720A819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8848852C-3E1F-470B-BDF9-696B48EA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59E83C2B-0CA2-4204-B7DA-CD003357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544C521E-762F-402F-97E1-73AD06CA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83EF221B-1ABC-4424-BF6A-AA134C6B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35CC00D9-D213-472D-84CC-6AF81647E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886C5C22-94E4-404F-B493-D43B5A7F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A5DAA753-718A-410E-A240-BDDB7805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FC15959B-2903-4B1F-896F-99A362E5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AB136B33-B287-4659-9D01-6B2B463F5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97D09943-830E-4CBD-9C36-D624893BD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13F405BA-D8D1-4A1D-A22F-450BC62B7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5F3E5ED0-581F-4D22-8A24-BB3515530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F6F1CCB9-89B8-4F32-88F4-4159DE0A2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DBBC8BA7-FBFC-4167-876A-300577A81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DFDE5806-1E49-4EDA-9F13-97083082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CF219A2C-BEE6-40C0-A34A-082E05F0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DF0D3BD4-BD74-473E-8236-599BB5572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BDEF92A0-59FE-4B1D-9CDF-3879DD51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DDF83155-4867-4CF9-952A-3BD31D306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A877E798-C9D0-482C-871F-52E7BE759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7D0E0DA0-5E76-4CC8-915A-08E34A85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E3B4B44E-F76D-4DB2-8B1B-BAA55A3C4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1B094116-A4ED-45CA-8AE5-90D9A480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34DC9F9D-FA26-4586-8445-E30D2A39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56A6B534-84D7-4966-839B-43974C0F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9E7C5D36-69E3-4D98-8568-1862DA0F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06907E1D-74A5-4F6B-90FA-4F2701F9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476DBBCC-5275-46AA-AC30-5D8FF530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42652AB3-E21B-4B1D-9B93-E486B154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8872533E-853E-4ED4-AAB8-BF7ED29A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4F9A1B7F-B8CD-4091-89AE-075C39E71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4674D7F1-B62B-49F0-A77F-AF777BC38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F4CC7A82-2BDF-4115-80E8-A2E0382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71CDE2FE-DDA3-420A-ADDB-357BD5E7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24CBF7BA-01BC-4601-9A30-7CF8362A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755F5B31-2D39-4D81-8F13-D59309457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3EDEC401-9079-47B2-95B6-4D5AE149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B54397B7-51BE-49FD-9C2C-EF82BF37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78252F35-89D0-47DD-B0B7-625F02009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5C562486-B714-4EED-8D1A-23EA56897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4E07CBA1-0404-4B9B-85BB-DC20C0540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D86F17E8-226C-4499-A791-FF891C7D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42F3F76D-BE39-4D56-A298-B2F4A7B4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B847D30D-7356-4990-AB4D-F7D0A1827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478FFEBF-65BA-4DDA-B7DF-6ED45E4F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A9841313-3D82-450D-9BF3-31CDA054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E3094B26-F862-4FB9-8EED-054031BAC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AC044443-89B5-448C-AA80-F2395885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9605ABFC-15DC-4B44-A33D-42B876534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1DA03E41-1261-4967-8225-9BDC04AB0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E3925221-AACE-4386-A7A0-92BD721E3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221BF786-31C1-4441-B050-192781B4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6FE84AC1-6E5E-4D99-9634-4E19AA87D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8A4D68E8-6418-42B2-A9FE-D488561B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9CA036E1-1FEE-4AF8-98FB-3F138379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2E148417-7BCE-4781-993E-6E234F34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762AE231-32F1-405C-9F0F-5C66DBD7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98437F68-063A-4BE2-86E1-311640DD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1D873B33-B72A-4CB5-AA83-A7C196A9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2E8A250A-36A4-49FB-BD35-AA50EBCF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7571054B-3790-4A61-8BB1-03741AE45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1FC576C8-286D-4C8C-910A-D378BB3C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E9A85699-4F85-40AC-B322-30F965D4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A5CAF43B-18C0-4627-B070-B4D13F16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73C6C466-EF4A-46F5-A388-D661FBE8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6EA5BBA8-80FB-4796-806C-2D008741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DA0D633D-8226-49AF-90EA-ED952EBE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00E02C23-C5C7-4801-8A07-7208B6978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804297B0-16F7-4B9C-B2B6-8D3C710F2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34EF35DB-5970-4166-8703-E48C6A06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27571251-2AE2-411D-9C8F-D94F7504D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BA9B0E62-DA76-404E-B866-002CDE7E7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B870E205-A1E4-402C-A651-29DF8E9D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CD678F59-08E1-4BFF-936D-FD90C226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4211A940-A8DE-4E82-AEC7-0FA65608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EE3A19CD-8CDE-46C0-A113-62BDB19DF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DDF8A9B1-2BA0-4600-ADCF-ADC41EC0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184D3F44-F656-4F33-8DC0-53657346C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379CBCDE-D4F1-45F8-99E7-00910DE8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2F837733-8FDC-4FD7-8CA9-3E65DDFD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2340190F-2A41-4A4B-94DD-F53BF8EE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264C1DDC-3302-4F04-A7EB-C3F588CB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44662EF3-D91A-4354-B7A4-8204FCAB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B13F8B09-6792-4EC7-AAD5-C04CDC11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44268E67-2D94-4972-A393-01525F4E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78A74149-1BFF-4BB2-8C5E-B3A27DFB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4FD4817B-390D-4A1D-82AF-6831A352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34B7BD1E-2FB8-4388-B240-8EA26301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7C789B88-02D0-45DD-9A1A-D339FC62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323922AA-8C6E-4E62-8E5D-F93019FC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1AD029C5-9F00-4113-81A0-4BA625519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C02F4B63-018A-4A4C-9FD8-B7BDF94F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F3CB3980-B514-4FE1-AA45-8731D682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842A8759-9574-472A-ACBE-4F7D4E0BF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15BEF391-8339-43B0-AE1B-FF8C99380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81389A95-54E1-4E22-9D85-AE655A70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35D0DA9D-FCF5-405D-B146-504F081BE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795D58AB-C28E-4CE5-884C-1C76AE0A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1ECFC88A-611D-44DA-9EAB-1F27F32E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5C919431-6B86-4699-BA23-49AEF8B1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0F62F778-9775-496E-9A59-F191D5DB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73D25CC7-A923-4B6E-B35A-ADD514B56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6FD01C91-E78E-44A1-9611-12184883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E10F3077-C6D1-4E01-B93E-079D01AB2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0AE763EB-BB7E-40F4-8A14-46737F521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59FDF5DD-39D0-47C6-9DF1-B6F4A97DA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65302F11-3798-4D23-84E2-D9FA0815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CCF6A4DB-F430-40E0-89E3-9A9DAD694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0A5A560A-F6D3-4D65-8EA6-DAE12DE0A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0F64D372-7235-4CF6-8AE0-6644CDB0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D3FED2BD-8A1D-4692-A4AB-1DAEB6A6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6F675B97-0861-4463-9676-6D79784B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E0CB6403-5224-4DD3-822C-FE196867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D28E09CE-E384-411E-9ACF-C566D785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223F4A67-62A1-4311-B9C2-F25C5124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D5AFB676-FBDC-4BF4-AFBB-D7EF5CB1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144BA568-5B56-44C1-9F86-15B8A6F0C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F5EBBB7A-774E-4F55-B3E9-814F6B33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BB00CF33-FA3C-47A7-B2F1-89B52288F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B64F38E7-BF2D-4FA2-BB79-24819B5F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5C2950F1-4E9C-4386-A896-88F25F242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5EFE7509-B1E5-4411-8253-1FF78DBD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BD2FC3A4-D765-4B75-8709-E219FE37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C1C105B8-51F9-404B-BC43-D600A4D99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72A44C14-9B0E-4D67-9670-7E5CAAC5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7AC057CE-A082-42C2-AEBA-4B7E6406D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835D85AB-A9A9-46BC-A6DD-0FDDAF6A5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8FC2F36C-D43C-47DF-99D7-4F5FDA553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BC968FEC-1032-4733-B7A5-248C3C5C1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CB14CEC4-8C93-4246-9BB0-724BE432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F8D2AE66-7A99-4C6C-BC60-E45DBDA4B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FE8829B4-0D8F-4023-AE55-E66CEB9A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E06783E2-8A72-4AB1-B8A2-767FEA2CB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EC3145D3-B4DE-452F-88D1-8269B3966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7CC284CB-06DB-4EBA-B0DF-ED1A6047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9CC36C9A-85C7-436D-B42E-6AEE5C2F5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0E750C20-6C02-462F-9C8E-C0BD37E0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49537F80-59DB-48A6-8153-EE2A96B63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E6E2F7AA-CB1F-4383-8A3F-B18446B5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FA15E303-5B9D-4AAB-802E-65D6545D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CD26D0E1-9314-4E33-A71B-0EE1C235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86785717-EEB9-45DF-B91E-3E6A21850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94C74F7A-66E0-4F38-861A-40A275C5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A7BE48FB-0E2D-4AD1-BB9E-A40EA270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DF50AACE-DE3F-4C34-BCDC-85E768B7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4D8DB865-D9DE-484A-A589-08D1188F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E83CFDBF-BE61-4FFA-BC18-12E17A2C1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2F034A3B-BE29-434A-AE97-7F312567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619584BB-DB1D-4845-8361-0F6895C9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2FFAB026-FF88-4FFC-84B7-A7E058B12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7C71E928-7B8B-42CB-8A88-97187124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A8F18583-5841-4734-B972-3160504A0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152837DD-041C-483D-9C07-C40AA68F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0A3C2898-F64C-46CA-8A7A-EDE10219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403A3B77-5B56-478E-8A5B-497590B93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922FE43B-1CA6-413E-BA1A-B14320A3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048DC41D-2F9C-4C8F-A988-05A8A010A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C3A63A74-6D5B-4A57-8FEC-9D995183E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2DE60C6B-C0FA-4F7C-AB96-5F111092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5689B78A-F7D1-4D4D-AC6B-76816124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CABC8C29-A736-41F6-9D27-F90246304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CA15CD3B-7F6B-42D9-986A-DB1F812D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585F32DA-397D-43E1-A377-5CB723E32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6F2C852C-8CE8-4653-A272-C3DFA1295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5628924C-F1FA-441E-B41E-B4D5F7768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72BBC8A3-BDB5-4720-860B-5B144D9E6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CC91A308-70CE-4EFE-A4F1-C0FF7344A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204FF518-5F27-476E-82C9-89B095EAD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304ED3C1-5DD2-47D4-AE03-EFDC7C34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1A1CCA43-DEED-4E16-9F0B-959A4F4E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C28037E7-96AF-4210-8ABB-D402D0AF8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D09BD0AD-58E1-4CCE-B37C-672F2A5E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3A0F7982-18FA-4CC4-8C1A-6A318BC14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78849456-9B5E-4C76-82E7-5B1DBF10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93A3F881-1C29-4273-88C3-5C22D60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DFB7E175-C650-47B6-A4DE-EB748459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4113D6D2-7530-403D-9BD3-221AA381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F51851DB-B927-4C4D-8479-30944677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AC643B33-195D-4AF8-B10D-DEBD5EED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13113A9F-0B91-4859-801C-3A97C6EA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1FBE1C21-388B-4437-A45B-AFA4F11E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71FF6CDB-01DE-43DE-A274-61D5DF7EF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BC091E29-66FA-4E01-BBC2-11520088D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D8CE0BBD-453D-40B5-84A0-29545D3DA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7F9817B9-33F5-4356-83C6-2D62A672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6F68E60B-A772-498F-877E-9CEE84D21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D82D0F7F-7F7F-4281-9B4A-5BDB8533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92D9E1F3-2F2B-4205-9704-66DD0FA6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51522C65-E745-4E91-B1C8-72D7C7D5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D6CC988F-97AF-4455-AB85-D53D969C1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3BC6AAB7-C9B0-4AB6-A727-6ADD89A5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8725A852-4B77-46D6-8AE5-90B25ABE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2B937CA4-5E54-4704-9B0C-687E0B5F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A06FC0D7-0B98-412A-AD67-F0BB174F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2BC79A83-9569-46DF-B6CF-DB33B28D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5AE4A35E-D703-4D98-8A24-4A286172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14AE32A-D00C-40EB-815A-85D61B6B3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988F2557-74F4-45D2-9E4C-6717F06AB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E644BDE9-EB7B-4F39-8B05-8AE28417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CCAD521C-02E2-4671-80BE-32CCF7DF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6C28B225-5679-4A55-9321-97AE5EF72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9F80678B-69DC-4EB2-A228-B66F9A5B3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E2D5E449-E8AB-46BD-9E27-4CBB0BE3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FE759328-C98D-4585-842D-A0244359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0ED53F98-A742-454B-9E22-A5666F98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D88FFF9B-76E7-477E-8D56-5B7787D7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9AF17EEB-69BF-433E-B918-3FE02615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698B7867-2141-48C1-BEB1-3C92DC0CE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5CF82AEF-970A-4586-86B5-F0D4DF6CA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365BBB2C-46B8-4631-9D31-0058D38B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DE431C9C-CAE4-4FE3-A136-29F0BF1AB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61AA3A68-8A27-4AC9-80AC-86FA28DF6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906C5BC2-DC75-4B41-AE8B-1405EAF2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430040CD-24D3-4DB3-90DB-706E5B39F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C3AF4D58-BED9-4044-9FCC-13ED94319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7511262F-A99F-4D7C-A704-2C655DBC9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80807920-714E-4188-849C-B3894CDE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17DDA0C7-91A9-42D4-9F96-94B8FF57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25283895-A9FD-4FB8-929B-90605C4A1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C63C9BF5-9318-40EC-87DA-0ADFCDB84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D9DCAD47-1B84-4289-AE27-D693DCB2E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56AD91FF-DCA5-4C25-9575-F1CD0736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4E776800-BA68-4BF5-BC47-579C1780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3973E78B-6EE6-41AC-B6E6-C50AF55F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F9BD6791-4948-4977-B8C3-9DC52CF17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0BA0589D-A095-4DE9-A237-1A4ED1AAA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045FCEE8-0F6A-4A53-9C2D-3B7A33FF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4DA91ED3-D195-449B-BDC1-1E173661F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3EF63CBD-6808-491A-9B13-73C837DA3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D377C0C9-DD4C-48A0-B989-F668D4744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C6360169-F165-462E-A755-D4BC999B0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3745145B-F837-4DE0-94A6-DF77A5CD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FF218E33-790C-4041-898E-3C963FA2C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1DE7A255-FF18-42CC-A33E-2FB6078FF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B60D8902-26AB-4017-97E4-AF593ED63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E1ABA81F-43E8-4F6F-8EAC-83CBA0B6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E5A5B064-F11A-4AF0-BF13-EC2F4FE5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20CD0C82-CD1A-4EB1-B78D-48C3C794F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5DA16E98-04E8-43DF-BAF3-4BE0A8E4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C99E88E6-4BF7-45F8-AF7C-EC73B1FB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44BBCA34-05B1-4800-99BC-4C2C5F0E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9544F068-7AAE-4368-BD63-97E28CB44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6164C518-700F-4969-AA30-9A9545CA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1C51FB9D-4C85-4E04-910B-F54D8B0C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C0746CDA-5E8F-4091-ABD8-AD6F6862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240C6E4E-4481-4BAC-92B1-FDE1951EE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2A04599A-4F19-4BA7-BE5D-FCF3FEF3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6CA9FF2C-505F-4186-AAF3-320C7EB9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6ECE260E-90B0-4332-9352-4881A0D4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E17986A3-CF49-47F3-92AE-9CEA27E7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35E63F34-67A3-46E7-9C77-6F43C61E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07BDA521-40F9-4268-8CBA-1047827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F26B7126-2B3C-499A-B276-DAC9B330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57FD18CB-3D99-414D-A9E4-C06C5B3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AC6A1F5F-E999-43BA-B086-A905F6F4E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89594C52-D2CA-480F-A643-BF03C859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53CE8C5A-B274-4A64-818A-FA3318E74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08CBD02C-F4E5-4C0D-97D2-274E334FD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4C10BE70-47F5-4BEA-9B3C-1E6CEA8C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8FFB3A78-9C77-42DB-82D8-45B8127B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63204A6D-4776-4ACA-A0E4-0B0553D4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38B845BB-2751-44CB-A142-30CF328BE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161E19E4-A97F-4EF2-A58A-6C1884DD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0D97E817-1A70-43B2-97ED-C6960ED1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83CF45F9-0B68-46BC-9D0B-54EBBB7F5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054490F5-9678-451A-BCFD-39AA9668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0D440BF8-713E-47D0-B94D-0253D250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77C05FE3-13F2-41F9-8DFB-484D23BF1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533E57D8-82DE-49B7-957F-FB7C1156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044EE472-3CB4-403C-9CDB-CFF179FB3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C31739EE-B99E-480F-8087-BDC55BA3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49093411-FA1F-4212-8BB6-5DEF728C6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4B9C5E64-6BB1-4F24-BE68-2C2526E1A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CD07A6DA-B6F1-47EC-AB90-175D5D60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4D94DD15-75D0-41A4-A1F7-0C866DCE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08B73224-14C9-460B-91C2-20E44F06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45ED9D54-F546-41F2-B335-21D7A185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939715B7-D75D-4CCD-B4FE-FE46E5769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C751CCAE-7B62-4154-BB48-AD5F85BCA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01CD7B43-12EB-4550-8F62-C7513253B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7EC84C86-B413-4978-949C-E822C14C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02ABD1C9-994C-4F2C-8B93-13D28CE13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8354FC7B-B808-42AB-AE8E-C9AD58D7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AC6476F3-ACE9-4325-A4A6-AD4C53412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D5628997-AB72-4279-B1E6-7852D2C85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E29FA10C-4451-4311-8926-B37DD939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89566C62-5CD7-4657-AC3B-CBF581E0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2858FD88-7CA5-4AC8-8BAD-31E749319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1D5312F9-F7C9-494A-811D-421BF403D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D6A93854-4773-4586-BA07-EB1D3DDD6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D68C11C8-AB50-4660-907E-FE5D3724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3D0D21E4-BBE8-445F-B6BA-40839D33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08444855-1681-4B51-B577-B7F26161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CA2B51AA-069D-40C3-9AC3-7C3D4D65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42EF3794-D053-4641-B521-651514A4C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552C7009-61B6-4329-B089-D6AE8103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9E514A6D-7567-486E-B191-F08D435D1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C727D788-7890-400E-AF36-FA8EF811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769E9D52-B322-4019-9CB2-FD4AE7BCF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5D9D3EC1-FA7E-4785-AEEB-570F5D13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76CBFAF3-187C-4FAB-9BA5-4F60ECEC7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20B0DCC2-AB78-4857-99E2-3D4E7A3EA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1B01D680-33C3-452F-B98C-B4DEAC02E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980B336F-A5A6-450D-AED2-6DFD78C34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8A71FFA3-254E-4BC2-AFC1-AFD56AE6C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A3DEF906-4B9C-4EC7-A58E-CE20D349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973128C0-DDC7-48CA-8B3C-011C3EA3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0314AD88-875E-4A81-9A4A-842A2BD83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480FF1E4-1EA0-46D0-96BB-5120A438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1B258627-9CD9-41EB-ADE8-E8C1015D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8DF8F4BE-76AD-49CF-A09A-92B4C48C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DD6064BC-E3E6-4054-9B67-A55278D4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02C7AEBF-8392-403B-B092-5699B40B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EFC92741-5D61-46A6-8A01-1A98A5C34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C64B86AD-E847-4554-BADC-7739BA11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F7609A2F-62CE-44B2-A94E-638A36FF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52E085F4-6E03-4084-9939-4A25EB79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4F054B7A-A1BA-4CFD-A3C5-978A403E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6D27CB1B-C0E6-4401-9B88-243961B74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C3ACA51D-195E-47DB-B1D9-DFFCADFE5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756A4889-EF08-48E9-BA90-9AE58F55C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2F972D12-8387-4B33-B516-9560DF41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F3774ECF-B97C-4A64-A4C3-8315F0F19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D0E54F94-A053-4DE0-8862-17BB8CAE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D9AB0B99-F633-4380-AAEA-E6856629C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05211459-A891-4690-84B4-BB0F6BFB6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3B4EC47A-9CB6-4B2B-A9C8-DCEB32FA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76E4BD09-51B5-46EC-9647-397C0C11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1D800444-383C-41EC-B78E-FC0FCBB2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A5EE3420-F6BE-4A99-B221-5F0039EA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C72C17A4-0E31-4D4C-BBDB-3A0114B5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BB803287-D33C-42CA-A568-5229484D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DE863EA4-1B67-4A42-BCAB-D55355CF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97A5C515-1CC5-4527-8DB8-CFA0B21D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269007B0-EC41-4241-9FDD-C71C0F59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DD9BCD90-D330-4327-B242-64098677E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FE8C7B02-08AB-4F1F-870C-0AFC4E255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592B4229-5661-4EF9-A4B4-2C866F3A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1D77DCEA-066C-4E49-B89C-781847D2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FDEA29D1-3021-4A98-9887-4A3CC5553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9B377508-89D4-4E08-80C8-C9DCC500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1534DBC3-05A3-48BE-94CE-1C3EB57A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AB08D5D9-0062-4C7A-A139-BE150693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1229A282-6294-4ED9-8566-CDD1C2FE0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8B57E3A0-49F4-48DD-BFD0-3EE049E4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9ACC9809-40AC-4236-AC73-B9877DC72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58916B2F-3C56-4B05-8C23-021746D5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EE7C7F99-89B1-4497-885F-C68AB448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76D64E71-CD1E-4325-9986-37BA0596D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81E71DC5-F9A0-4537-BBF8-8D5830DE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5CD768F3-B9F4-4AEA-ABA6-6A601249E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39BFDF76-09CF-4557-9376-02EC4AF6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BD37CB35-E4B2-4F85-943C-CA38BCD4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9F133C99-9462-45C1-AC22-5D368C46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83329F68-842D-47E8-9993-D2C3C25B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D126759A-050F-4BBA-AA42-1AE90230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12871925-4414-4675-A4A8-6BE573FA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2D61E7BF-658A-4AAA-B1D9-8DDBA086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6AF74D76-E5F1-4BD6-A7EB-AE702D97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F4FFC8E5-8825-40EC-AD8F-1DDD1A6C8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027D60C8-3CD9-43E2-8F88-0AD24A23B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BC435843-48C4-45E3-951C-1E4CC95B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43BEAEC0-32ED-4BCA-A80B-A5D88027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F61EE959-6C27-4E2D-A726-16C3E30F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31B38A0D-CD6C-4C9F-A56A-13487FC9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B7B46116-39CD-4C3F-A322-01A41BF8B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17CAF245-7E09-4F44-8E9D-7DAE6ACD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620C8DF4-5E42-496F-A4CB-398B24A12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61D5C678-2B42-4D37-9CFD-E3C49956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4DF33A7A-01E2-400C-B241-A1323DB9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EA57EC46-A29F-4ED4-A248-45EBAD79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D0C83738-C9D8-43A2-BE97-6DABE1AF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DF6C9A4D-D608-4BD4-ABA6-9463431B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68620285-68FB-42AF-9A24-0A0CB635E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264C7E82-7778-4AE9-8E9B-B48086719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9AB10E50-DA68-4119-9BFE-448FD4B73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6AFFEAB4-1254-4011-A4E1-E5D48F669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1309782F-9354-4CA2-80A6-C38487926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F2262E40-1FAA-4A55-93CE-740AF4761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CF4606D3-6F47-4847-B015-62EA6EC1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20C35B20-4C9A-402B-A1AD-B3AED154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14F9DE15-E678-4C68-AF51-63F68A9D0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F056F386-FB89-4A2D-A339-3E6BE717E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C6186011-AE3F-49E7-ADDA-F61CA1C93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091FE1BE-8960-4DAC-A31C-AA8F92921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65AD7E3F-E529-4146-8768-95C13F85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76BBBE50-7D52-4B3D-990A-74BF3584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098E94CF-1122-4C2D-9424-BE51C997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0D3AC089-D8D8-467D-A0D1-CDEBFDCA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8F855E87-1899-4A2B-A763-67763B39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095ED23B-FE01-4E41-A6EC-FD214A50B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9C5F470D-A21A-442A-B5EB-0CDC66770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0188E71F-9C0D-43B9-8C56-EC5FC13E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AC29EB29-CCED-424A-BEAC-62D22BA4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3551A6AC-1360-4F82-B5A2-4EB4FC56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106A1CF4-7AC3-4A0F-B82E-BE979BD3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ADFB5868-3602-4024-AB40-ACAA2718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EEBE9FD6-1F94-4D83-A737-7EC963F2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25BA879D-1FCF-4C49-BBE5-E62FD0FBC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5D332151-2AD0-4DC2-9FA5-138B1DD3B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66AC7C02-B457-4258-B383-EAB90C5D9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18DC2669-0C2F-4688-AAC3-ABD81B7F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F947E713-AC93-46C7-91AF-B767BA5D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9D108980-A063-40E3-908F-9BC187DD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E54382E1-6F65-49B0-9752-FA4B40477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DF6FEEE1-DC67-4B47-9E46-E9C4B8027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FA2FCF48-2F22-4897-8F3C-3B08AF4D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354BE485-3FBE-43EA-885B-B08225FD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79839A97-ACC2-4FD7-8155-E6763D8F6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FC554AC6-C01D-452B-8B04-730722F09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DBB7017B-3955-44A6-9263-6E04E22C1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AC0DA108-E923-4DCD-AB03-FACD84062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E7BF2901-7941-418F-A7C9-F6666BFB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84F94B60-F070-4E3F-B34B-3E5134E3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D1BB6FBA-213B-4375-8AC8-CC4655B6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03D35282-29C6-40DB-9653-A88DEFAC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A8A9755B-8DF5-482C-A6A3-00A87146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115813CA-5844-42F2-9913-ADD0C2F1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D3570B71-8187-425C-98E5-966C5164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440EAE53-E179-4D9B-8709-55E95E09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94253D30-DDA6-47B0-91D0-8B98F4F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AE5B5ADA-34A3-4650-989D-96865B637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DE0C7233-98E1-4125-9A73-A0132A64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7BBAC8BA-87FD-42F2-AEE8-11E461AE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B36E25DA-4ECD-44B7-99BC-FB35FBF82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704DAC12-D963-4B37-ACFA-08527DD8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DF69B096-6770-4135-A8A0-FA693F76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AF97B3AA-FF6D-491E-9DFC-B95FF8238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7547CDE7-FD62-45AD-8044-B878BC91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6955D0CC-8922-40FC-965E-9A45AC838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51385B8C-2D65-4060-A06F-FE07E4874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E567A7A1-AC54-4923-99A6-F15A006E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3225A844-064E-4161-AD07-81DD7029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FDACFB60-1A4A-4B3A-BA44-5B23CA1A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E6BD420C-39C9-4CA0-B4AC-5E43CB9FF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C7E16440-08C6-4F8A-A447-9EC3FCBB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8F90B60F-4612-46D4-A997-6C43FB5A1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36D7090A-0C0D-4137-8117-FD63A882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398C429C-C4B3-4A70-A8AE-7B9873C05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BFF86AA9-CEBD-44B9-84CA-0094AE0C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07067CBA-B9DA-4F41-A369-DBDDB381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93AE70E9-53A8-4AEC-A746-912E0CAD9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3F30121D-65E2-446E-84C6-39FB6689A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C4FC94F1-CF1C-494E-A190-09E5D135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996204CB-23F9-4731-B18D-7C0D3248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192FAC69-8CA6-49D3-BB3A-E57137064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89892CC9-24D3-470C-B3C4-56B6E8F8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FD8C0500-7EEA-47BC-83D8-F914B7232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86CD3371-8177-415D-8924-FB173FDE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ABD14226-3C99-4E25-A9AA-27650DE77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D3AA7EFC-737C-4F0B-8628-88ED93FD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3C49E827-909E-479D-A370-B4BF70C9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B608CC95-E9D8-4C12-846C-356DE5FC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A5E69FA9-65CD-43DD-8665-E4C473E16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22CFF8B4-1C59-4311-A1DB-EADE8D17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874227B7-74F6-4D0D-98F9-E6FCDEDBA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59123A95-FD1A-418B-8D05-E9F6F40E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4FE0BA27-6C4C-4CE1-B23A-4B02FA7A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14D3AC90-ACF4-439D-BD2B-C616716CB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D2E71C26-C63D-48CF-9B90-C34EBCC99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A9F1ABFF-B2C1-4466-BF12-FA0B1687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A8EFEBB7-E309-4DCC-ADFE-8659679D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F512ABB8-3432-4E1D-BC10-C50312437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70A7111D-B2B6-428E-8287-611AFF647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130A7C22-FEDD-4A7D-BDF4-7BBEC318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63417130-F14F-48B9-82B7-5C15217DD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4638AA60-F2DC-41D4-B523-76C0B1211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D7B2FD41-FD01-441A-9B72-A82A4D785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E63E975A-41F6-46A5-8BC4-A02C7545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F0C80467-B39C-4923-8E46-D55A1169A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1346AC86-B7DF-49D4-AAF1-0A7A8D97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3753DECA-FEF3-4423-94C3-1C07B2AB2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C6028B86-9F38-4589-9128-3DBA76FF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CFD26603-B6E8-423E-A8D8-57AD31F6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9AC5D11C-8B97-4A49-BA9D-0FB07062D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BB442644-30C1-4585-B1FF-873C5ACC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907DEDE7-176F-43B1-BAE3-2CE36140D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52FE49EA-48BA-4D23-ACCB-BC86DAE62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9E2F0E7D-15C1-41FB-8CB8-E3A087329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D78B5CB6-0978-4BDD-A3C7-3550F300F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D2C7B1A4-D2BC-4D14-8736-CC17C728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14F21FE1-D97D-42FB-A88F-623F6E1A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934DB64A-3BAD-48A5-9AEB-CF1AE653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02781207-3F73-49DA-B55D-1EB6465F8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C0AE0D1E-2D74-4FB1-9990-520DD18E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34972057-6EFD-455E-8FA1-D42E5E7F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B131964B-FB63-46DE-852F-E89FA93E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DBE19F3E-FB5B-4821-8E18-EA91E38A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BEFB650E-B380-49A0-A5EB-396F59272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23D17549-1C24-41C5-B6E8-0EFC4A0CE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07CE149C-DAF6-41AE-B5DF-5810798D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42DF3E6A-B8C1-4827-99A6-418A2B06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4A4F285C-F823-4B05-A5FA-5373045C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812B8FAF-AC25-4694-88D3-D98DFA95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C835F979-C068-49BC-B048-22F5DB4C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837A10DA-1320-4D6C-AB82-778E4E62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10EE0F6D-ADBB-49CB-9A26-8C24A0D9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9D3781C4-DECD-41EF-AC13-936B20D7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B9CC6643-3461-4BBF-9B01-D5BEBB62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2A7B91A9-4884-49EE-88BB-9EA27F163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2DE71368-5033-46C7-8C6F-AD5A13387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D1C4939A-065F-4829-8F2A-243105642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6A1D2C68-0838-46EC-AAE4-28ADFC182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D81B5973-A23D-49DE-B878-F77ECEA5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1FDA43DF-4E3C-414B-A178-0BA504C8B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866C20B1-53FB-43DF-9AD2-A71DFAEC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2FBCA71A-52EA-4886-8DCB-96F708B4E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585B0655-521E-46B4-ABEF-5C73A4E7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E8C54080-D197-4FF5-A429-233DF5F3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AD7A201B-7B90-43B1-B4D7-900B1974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805B1055-9E1B-4C77-A576-77A2DEC67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91DCE337-7A28-478F-9502-0E2D4544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09573D18-C4CF-4B50-AEEE-9B0D95119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47EC6094-2C04-4960-B410-94925138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80CE9571-3F68-426B-9C18-3E18A79BC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86E71D6A-BBFD-4843-BD38-C65E8D2EC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10FE4C7F-CA58-46C7-A469-5994091F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D7B72569-0FA4-4F4B-AF72-C76DD737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4AAA4CB4-B422-4B49-9AC1-18E27AA6E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B16D709D-A2FB-4184-8574-ED627030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60F3B297-1FE5-48AF-9E1D-302CF7A05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0F07EDBC-5C4D-4716-A06A-90655E280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4CFE9A63-F91E-4E9B-9C9C-06462EE6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21F2E7B0-9748-4096-9D51-82193B94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9B2AEE0C-80F8-4737-926E-3A9BC5B02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5359F94A-476B-4BFF-A167-21B351CCA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62971A35-A5A9-484A-82FB-F91F0473B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1D076DC0-5179-43D0-A275-88751E043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57DEE2E5-68CE-4B1D-B3D6-D20DB0EA9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0ECBBB0D-6A27-419B-B667-D0D7946A0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0BF5D327-87F9-4B75-9EA2-35E4ED93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F39376AC-1A0B-4F61-BBB6-D9F3F280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019FB569-8EA6-42B4-A69C-FDDAF446B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244DED46-52ED-4CC1-92A6-F6735181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343FD771-AC8E-420E-B3E0-D6FD1871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206DA350-699C-424F-92F1-B8D53BDE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99AB9029-B2AD-48B2-9A57-FB55CA85E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E2F07DB4-533D-49FC-9238-0A1F586C3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62A5B39E-D964-4D14-B887-EE8471648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0A822F75-4673-49D3-A9DA-ACE526E5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CCE6AAF4-C379-4C3A-8AEC-56BD77D0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5A672BFD-708C-459F-B2D5-5851F824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75051369-9827-4C21-9AD8-244DAC5D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09F7C4C7-CD22-4B06-A8CD-51FA07B6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AA7D7CA6-4CF2-47E5-8BC0-A94BB07B0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0E3712F3-9216-4BA6-A6AC-C9DE6C97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327C3AF7-1049-4230-97FD-62366F103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0FEFEB8D-A95B-4007-9EF5-DF9FC264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098583A9-CD49-4549-9ECB-E29259D9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88709E46-2147-4684-A2E7-29D955C5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DE7AE6A0-7844-495F-9734-91A97A83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EC25A03A-ED02-47C8-88F0-1CCC96A6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2D0F3836-9E8D-4F54-BBE3-DD3E93CC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3ED1DFD3-598B-4DA6-80A6-4B436AF85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32EAD112-71DD-4DAC-93EB-588FAE7B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2EB9A2D6-AF5F-4DA9-B5B2-93B9691B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A99A181B-77A9-4A46-83D3-0EFB82BC5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F6ECBD1A-1781-4EAC-AC23-7099AE68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D54D99DC-5B7F-470B-B66A-2E7DE300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BE6204C9-8C11-4B53-8B9F-D0E038A8A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55C3F18D-1D4B-4B7B-82E4-34B54EFA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2DD51585-CF2A-46D4-B2FB-753B2811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F11E68B7-603C-4FF2-AAFC-0C136985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05EDC4C7-C860-4992-8547-7D581F3C2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33DEBF36-2000-4176-9700-532F284A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4C434ABA-66B9-4F9A-A744-D3AA36FD1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6293424E-ED33-4C48-9E32-1B84F37A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EDDE410B-5EEA-4291-A813-2B0EE0728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16D36C63-5D43-4A16-A5C4-1D05C3BC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A2EFC0B3-9196-4312-8D6C-2E8CB3D4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672898A7-59BF-42E3-96AD-B9769F018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A4952D60-B8D0-430F-8659-AC320E78E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FF6B42EA-FC51-4000-AE7A-0028F4B1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D5270B4E-B4B9-474E-9B03-1E929BEB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C0993E91-32B5-488A-827B-97A18584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BC1D38F4-8E9F-49DC-BC42-0AD82B52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1E468CDB-AD1A-4204-9F04-1271744B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378DD072-B864-4DCC-BC11-ACC778A2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B151D73C-C0D9-469E-B46E-38F96AD4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F9C46E79-55A2-4CC4-B560-BB43753C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72BF18C4-D3D9-4612-940C-F282415C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B194EECA-0978-4611-A7B5-F8E64CD3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3A85B3D9-84DC-48BB-99F4-C1F5D221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725859FE-9E8F-4182-B1D9-1DE211A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1F5C99F7-DA31-49F2-837E-CF1C9B1B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4F3084B3-F1EB-45BE-88C3-68FF10EC1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A0127855-3483-4ECB-A188-F09D66993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4F5ACE52-B6A7-4B86-B633-26BCC28E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32328A70-32E1-4CA3-8F49-B9A6CF59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BB94F4FC-1E29-41EA-A071-39DC9DEE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29FA324B-A867-422A-8859-B0A1B9A5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F32A0571-8B28-4E05-B6DE-0D1D5C55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38764B67-391F-4884-AF38-077DC702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007D9587-9250-4A62-93A6-2893BE39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D1D1CE2D-85B5-443F-A15C-64489E09C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1F6012FD-E816-4A6F-A3C0-EE0353FB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F1403A46-6247-4595-9592-8E759CD50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6D4EAF09-D10B-490F-81B8-A37AA4FBE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721D6185-0C16-4941-A42A-54C181C1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039A7F55-8D21-4CB0-B3DE-C92C8E1E9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DB7737BE-5C66-4E18-9556-7866DBA2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116C5FFC-872E-404D-B8DE-F27052A7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543F9832-CE24-40D8-A5BF-876EE5E3D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CD738AA2-83ED-4429-ACBE-D01530648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EBF1C2CE-55D8-40C2-A7EF-6579463CD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E452EC34-EFB9-482D-AE1E-B39819096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FF01F3D7-0E58-4386-B2FD-5A88072D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F5D65EEB-6128-48FA-AB2F-5FFF23C77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55301343-18FC-4731-8C99-806D2359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CF23AB94-8D3D-4474-BDB8-ABBC49BC9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FACEA296-8238-4B5E-BF75-9C38933D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596F22C9-3DEE-40CD-BC40-144AD995D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19BA5D06-61A5-4A17-BD8C-040ECD8A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1BC299D-BE78-450D-A490-2AFC0B8E4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FA1489B8-4D94-46CE-9BBD-61CCCD18E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AF6155B8-D3B3-4A7E-903B-67624789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BF738276-277D-46E2-A4DC-FBEFC308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6334E059-C4BE-42EE-B496-BF6E3A91B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78F91C49-6153-415C-A014-6346F8C68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25EAD541-0351-434E-A3DA-0A0D9E2C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77BCD653-9F37-4A53-BDC5-6B54913A1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C6348DD0-61C2-417F-BC4F-2F8DF283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1EE46532-9A8F-4D69-99D8-C96197F5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41571EAD-9A2B-4614-818B-3A2EDC75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A45A0DE2-3718-41B1-9206-F52E769A8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2053745A-A4AC-41E0-89C3-94DA7F67B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A0B50AF8-6D2F-4F52-82E3-A49BE40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CE6EF5D3-B04F-461F-9838-E35D655DD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DD75B74E-995A-4F42-AF3D-7059D4919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2871BE90-0BB6-4E12-95C2-1E86F818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75E3F3E1-35AE-4228-8C75-8423FC0F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83A4A8D8-AD23-4D6F-BE0B-688F36CC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915F4FD2-86B8-4290-AE92-79A86D928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9C3FF7BA-BB38-4D09-BA0B-0A52BAB7D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238FDB68-2AC8-4075-8F2B-9DE815DC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5231FA5B-1E07-4D79-9F28-35D43AD8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4205D173-B906-4981-AD8B-D14085C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65EC289E-E2F3-4AF1-8DAC-EBA3634E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77900104-D782-4228-B15B-CB9A0163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FC58F197-E1A5-43C5-90D8-E9C165A7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74BD6ADE-60CB-47AF-866A-9290DBF38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B0AE9833-3BF1-4D43-9A6F-3E5CEB45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AA47585E-AC6A-4B2C-BDC6-4B93C010C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B074FBE7-8015-4786-8CB0-ED92A52B1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547FE1D6-5FE2-4AB7-9018-007B62022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AB62231B-3FB2-4F5B-8654-349A0558E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383E044F-0989-4640-8B83-DBEEE4000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D3373FBA-24C4-46CC-BEB9-51988DCE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987E6F45-0B5D-4613-A6FB-7B96CEB76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763CC46D-40D4-48EF-81C8-34C7FCA0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E1EC9AE6-0DB3-4045-99A8-17F8A35E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CEC959E2-FCE6-4907-94E8-6A5FB8CB1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FFFBAC67-809A-402F-8EFA-F1D9192AE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1EA205CC-8016-4A93-8F29-2D58A240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B66D4E33-A553-41DB-86C0-C5C74FD2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31772B6C-98B1-42A0-B2C6-31D6E223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91E18585-700F-460D-B7B7-88BED840B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7519824F-E602-46B1-9071-2F35AD82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3514211E-E8F6-4BE4-BCB7-A0127CD2E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C6B2EE31-9F7E-41C5-8BB0-814EAC31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0A8FE2DB-AF0A-40C2-88D1-A63E0720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61E85EC4-61D0-49A3-BEF5-FB3BC5FB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9CEA033B-E83C-420C-9C68-EE70F853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CA73102E-8369-4134-91EE-54A0167B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201D1C93-3E7A-4BD9-9CD0-B9097FB70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48</xdr:row>
      <xdr:rowOff>133350</xdr:rowOff>
    </xdr:from>
    <xdr:to>
      <xdr:col>27</xdr:col>
      <xdr:colOff>257175</xdr:colOff>
      <xdr:row>51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7D57E09B-E57B-43AC-9EA3-1606004F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6869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E975F721-9975-4D11-ADCF-7E9663DE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C430CC30-87A9-49DA-81EC-5FEFEAC55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060F16FE-9E41-49B4-ACDF-38364D531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0D186BFA-9615-4920-9237-C85117463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D178F00B-27F7-40A1-999F-10D7857B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059011CA-D77B-45F3-887C-DA21185E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0F68D01F-E883-4B0D-AA50-2B9D4EC8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B621FFB3-F83A-4A8B-B532-1F376993D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31FFF0B3-5288-4491-91F9-FE39244F3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F570DEF7-E07A-41E8-BDA8-2BADB7DB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5D04DE7C-6AE9-4002-8828-469B2B74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E95CCBA2-AAF3-49E3-8879-70A6B487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91807670-0FA2-43B6-92D8-3FDBA63EF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45E7F2C1-5362-4E67-A6E3-B518AB410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4E35F22C-AEC7-40A5-A5F7-4A1332B7C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202F4775-6994-47AE-912F-385053B32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8AA1FF2C-4FBA-445D-B45F-3F27F846A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BE8DC5E4-F37D-4397-981C-F7F929DA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76FC7A2C-BE59-4879-8D51-FE674CBCA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FFE57BD3-F0BB-44B8-90EC-891DBDA4D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28868AAB-5B82-4273-A5A9-5D976B05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1C4DFF4E-FE0D-4D36-B622-B920918E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68AF87B0-2FC3-4B8F-8716-F2235D84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AB7EADCD-3C8B-4F2F-AAB4-59EBCE1E2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4050B307-BCA9-4FC0-8834-E9FD8E4F5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B6CAE223-EEEE-427B-BBD9-47AE9484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259E590D-AADF-4E71-BBD1-9CC221A8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87952D88-D3CE-46A2-98EF-5EF9AD17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4EA33BEA-415C-4D5D-9352-0C488DDD5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AD412753-F27F-4410-833A-19655853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0FD351BD-2C4F-4238-B3D0-3E794D01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A3D42FF5-731C-4BDE-B568-7B12571A4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A2ED0DF8-5041-4B99-BA64-3C64A0AC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CA3C501C-1FF4-41CC-AC9A-6E8261C5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04DBE0B2-6E36-421D-95F2-6FED1DCA1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0956B341-AFF5-424C-A8DB-5254E16C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8B0E2E13-F115-44FB-B544-C87117E60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901FFE22-253E-4B8E-A986-E7449C389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184E781E-3A6D-4956-B73E-1A1A81B62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C97D7F94-4ACB-4812-A46A-49129A6B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932E5FA0-F191-412A-AF26-60A9F61D9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6929C66B-7C21-4D7B-977F-F89670ED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5833F605-DB79-4D19-97E7-0003DA8C0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BBDC3895-61D8-4016-BFAA-3C6CEB2D4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FE85E511-C9CC-4409-937B-7A316A8ED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A6A73FA6-02FE-449B-B507-62CBBF39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456E39A0-56FE-4866-8CA4-A1901C2D8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761ED64E-D5D9-4969-931D-1BF5E36C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4185EBFE-DF96-42BE-B876-BEE6D5592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D3F5F276-4629-4C52-B62F-3C1691FE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EDCF6173-5865-4091-86E0-41CA5FE37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59109C84-C4FE-4C0A-9C87-C7D163A6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D220D7C1-4B60-45E5-8025-FE2DDB42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C49A0431-321D-416D-8EB9-A6A230D6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EDAA5444-446A-4BD7-AD01-B9895F00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FB068989-D9EF-4D04-A9A8-3B63FECE5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1569C09E-C37C-424F-AA92-74763833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6FE6-3EE8-4ED3-9713-C8BD51213400}">
  <dimension ref="B2:O35"/>
  <sheetViews>
    <sheetView showGridLines="0" showRowColHeaders="0" tabSelected="1" workbookViewId="0">
      <selection activeCell="AB60" sqref="AB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218.80406018283847</v>
      </c>
      <c r="D7" s="16">
        <v>218.75610809150962</v>
      </c>
      <c r="E7" s="15">
        <v>192.11725366962906</v>
      </c>
      <c r="F7" s="16">
        <v>191.96509764937139</v>
      </c>
      <c r="G7" s="15">
        <v>192.29318241916565</v>
      </c>
      <c r="H7" s="16">
        <v>192.07178809257209</v>
      </c>
      <c r="I7" s="15">
        <v>190.72981008985704</v>
      </c>
      <c r="J7" s="16">
        <v>190.60233561803565</v>
      </c>
      <c r="K7" s="15">
        <f t="shared" ref="K7:L20" si="0">+((I7*100/G7)-100)</f>
        <v>-0.81301495437352855</v>
      </c>
      <c r="L7" s="16">
        <f t="shared" si="0"/>
        <v>-0.76505377969836275</v>
      </c>
      <c r="M7" s="17">
        <f t="shared" ref="M7:N20" si="1">+((I7*100/C7)-100)</f>
        <v>-12.830772001909764</v>
      </c>
      <c r="N7" s="17">
        <f t="shared" si="1"/>
        <v>-12.869936624442389</v>
      </c>
    </row>
    <row r="8" spans="2:14" s="18" customFormat="1" x14ac:dyDescent="0.25">
      <c r="B8" s="19" t="s">
        <v>12</v>
      </c>
      <c r="C8" s="20">
        <v>237.5467365466493</v>
      </c>
      <c r="D8" s="21">
        <v>237.52873878909878</v>
      </c>
      <c r="E8" s="20">
        <v>208.82861598826398</v>
      </c>
      <c r="F8" s="21">
        <v>208.82861598826398</v>
      </c>
      <c r="G8" s="20">
        <v>197.96077655884613</v>
      </c>
      <c r="H8" s="21">
        <v>197.96077655884613</v>
      </c>
      <c r="I8" s="20">
        <v>199.60887837056899</v>
      </c>
      <c r="J8" s="21">
        <v>199.47579787718794</v>
      </c>
      <c r="K8" s="20">
        <f>+((I8*100/G8)-100)</f>
        <v>0.8325395769666244</v>
      </c>
      <c r="L8" s="21">
        <f>+((J8*100/H8)-100)</f>
        <v>0.76531388928525246</v>
      </c>
      <c r="M8" s="22">
        <f>+((I8*100/C8)-100)</f>
        <v>-15.970692221498936</v>
      </c>
      <c r="N8" s="22">
        <f>+((J8*100/D8)-100)</f>
        <v>-16.020352360687582</v>
      </c>
    </row>
    <row r="9" spans="2:14" x14ac:dyDescent="0.25">
      <c r="B9" s="23" t="s">
        <v>13</v>
      </c>
      <c r="C9" s="24">
        <v>222.90113371623696</v>
      </c>
      <c r="D9" s="25">
        <v>222.8230014949427</v>
      </c>
      <c r="E9" s="24">
        <v>193.28077762259795</v>
      </c>
      <c r="F9" s="25">
        <v>192.97441327662423</v>
      </c>
      <c r="G9" s="24">
        <v>194.28591755564545</v>
      </c>
      <c r="H9" s="25">
        <v>194.23054108279379</v>
      </c>
      <c r="I9" s="24">
        <v>195.82946212019726</v>
      </c>
      <c r="J9" s="25">
        <v>195.76298282436611</v>
      </c>
      <c r="K9" s="24">
        <f t="shared" si="0"/>
        <v>0.79447063583995714</v>
      </c>
      <c r="L9" s="25">
        <f t="shared" si="0"/>
        <v>0.78898083330730628</v>
      </c>
      <c r="M9" s="26">
        <f t="shared" si="1"/>
        <v>-12.145147556989599</v>
      </c>
      <c r="N9" s="26">
        <f t="shared" si="1"/>
        <v>-12.14417653879002</v>
      </c>
    </row>
    <row r="10" spans="2:14" x14ac:dyDescent="0.25">
      <c r="B10" s="23" t="s">
        <v>14</v>
      </c>
      <c r="C10" s="24">
        <v>217.52802317850532</v>
      </c>
      <c r="D10" s="25">
        <v>217.48401207358685</v>
      </c>
      <c r="E10" s="24">
        <v>195.35640493572424</v>
      </c>
      <c r="F10" s="25">
        <v>195.29027203565298</v>
      </c>
      <c r="G10" s="24">
        <v>195.41382661251129</v>
      </c>
      <c r="H10" s="25">
        <v>195.12441448268402</v>
      </c>
      <c r="I10" s="24">
        <v>191.8205102046893</v>
      </c>
      <c r="J10" s="25">
        <v>191.64367329967158</v>
      </c>
      <c r="K10" s="24">
        <f t="shared" si="0"/>
        <v>-1.8388240331362056</v>
      </c>
      <c r="L10" s="25">
        <f t="shared" si="0"/>
        <v>-1.7838573364797128</v>
      </c>
      <c r="M10" s="26">
        <f t="shared" si="1"/>
        <v>-11.818023534705787</v>
      </c>
      <c r="N10" s="26">
        <f t="shared" si="1"/>
        <v>-11.881488909250052</v>
      </c>
    </row>
    <row r="11" spans="2:14" x14ac:dyDescent="0.25">
      <c r="B11" s="23" t="s">
        <v>15</v>
      </c>
      <c r="C11" s="24">
        <v>223.62389776647956</v>
      </c>
      <c r="D11" s="25">
        <v>223.55715988273928</v>
      </c>
      <c r="E11" s="24">
        <v>174.13673185452646</v>
      </c>
      <c r="F11" s="25">
        <v>173.62992805121371</v>
      </c>
      <c r="G11" s="24">
        <v>175.60490921760169</v>
      </c>
      <c r="H11" s="25">
        <v>174.74132604094083</v>
      </c>
      <c r="I11" s="24">
        <v>176.30881226792869</v>
      </c>
      <c r="J11" s="25">
        <v>175.97878690574464</v>
      </c>
      <c r="K11" s="24">
        <f>+((I11*100/G11)-100)</f>
        <v>0.40084474486687327</v>
      </c>
      <c r="L11" s="25">
        <f t="shared" si="0"/>
        <v>0.7081672623417461</v>
      </c>
      <c r="M11" s="26">
        <f>+((I11*100/C11)-100)</f>
        <v>-21.158331453447744</v>
      </c>
      <c r="N11" s="26">
        <f>+((J11*100/D11)-100)</f>
        <v>-21.282419673765119</v>
      </c>
    </row>
    <row r="12" spans="2:14" x14ac:dyDescent="0.25">
      <c r="B12" s="23" t="s">
        <v>16</v>
      </c>
      <c r="C12" s="24">
        <v>198.06648036619248</v>
      </c>
      <c r="D12" s="25">
        <v>198.06648036619248</v>
      </c>
      <c r="E12" s="24">
        <v>176.58653431783264</v>
      </c>
      <c r="F12" s="25">
        <v>176.48799360470613</v>
      </c>
      <c r="G12" s="24">
        <v>177.46044448875608</v>
      </c>
      <c r="H12" s="25">
        <v>177.24920283649558</v>
      </c>
      <c r="I12" s="24">
        <v>166.34234828094327</v>
      </c>
      <c r="J12" s="25">
        <v>166.28849050357474</v>
      </c>
      <c r="K12" s="24">
        <f t="shared" si="0"/>
        <v>-6.265112340861549</v>
      </c>
      <c r="L12" s="25">
        <f t="shared" si="0"/>
        <v>-6.1837865319098881</v>
      </c>
      <c r="M12" s="26">
        <f t="shared" si="1"/>
        <v>-16.016911103078371</v>
      </c>
      <c r="N12" s="26">
        <f t="shared" si="1"/>
        <v>-16.044102870846928</v>
      </c>
    </row>
    <row r="13" spans="2:14" s="18" customFormat="1" x14ac:dyDescent="0.25">
      <c r="B13" s="27" t="s">
        <v>17</v>
      </c>
      <c r="C13" s="28" t="s">
        <v>18</v>
      </c>
      <c r="D13" s="29" t="s">
        <v>18</v>
      </c>
      <c r="E13" s="28" t="s">
        <v>18</v>
      </c>
      <c r="F13" s="29" t="s">
        <v>18</v>
      </c>
      <c r="G13" s="28" t="s">
        <v>18</v>
      </c>
      <c r="H13" s="29" t="s">
        <v>18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19</v>
      </c>
      <c r="D14" s="21" t="s">
        <v>19</v>
      </c>
      <c r="E14" s="20" t="s">
        <v>18</v>
      </c>
      <c r="F14" s="21" t="s">
        <v>18</v>
      </c>
      <c r="G14" s="20" t="s">
        <v>19</v>
      </c>
      <c r="H14" s="21" t="s">
        <v>19</v>
      </c>
      <c r="I14" s="20" t="s">
        <v>18</v>
      </c>
      <c r="J14" s="21" t="s">
        <v>18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3" t="s">
        <v>18</v>
      </c>
      <c r="F15" s="34" t="s">
        <v>18</v>
      </c>
      <c r="G15" s="33" t="s">
        <v>18</v>
      </c>
      <c r="H15" s="34" t="s">
        <v>18</v>
      </c>
      <c r="I15" s="33" t="s">
        <v>18</v>
      </c>
      <c r="J15" s="34" t="s">
        <v>18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206.74312836149326</v>
      </c>
      <c r="D16" s="16">
        <v>206.68081863884026</v>
      </c>
      <c r="E16" s="15">
        <v>187.79613715489998</v>
      </c>
      <c r="F16" s="16">
        <v>187.75997942397098</v>
      </c>
      <c r="G16" s="15">
        <v>196.06722752277307</v>
      </c>
      <c r="H16" s="16">
        <v>195.03816210911114</v>
      </c>
      <c r="I16" s="15">
        <v>186.4131943728425</v>
      </c>
      <c r="J16" s="16">
        <v>185.8695203883415</v>
      </c>
      <c r="K16" s="15">
        <f t="shared" ref="K16:L26" si="2">+((I16*100/G16)-100)</f>
        <v>-4.9238382527795324</v>
      </c>
      <c r="L16" s="16">
        <f t="shared" si="0"/>
        <v>-4.7009475589912313</v>
      </c>
      <c r="M16" s="17">
        <f t="shared" ref="M16:N26" si="3">+((I16*100/C16)-100)</f>
        <v>-9.8334267019040169</v>
      </c>
      <c r="N16" s="17">
        <f t="shared" si="1"/>
        <v>-10.069293506556591</v>
      </c>
    </row>
    <row r="17" spans="2:14" x14ac:dyDescent="0.25">
      <c r="B17" s="31" t="s">
        <v>13</v>
      </c>
      <c r="C17" s="20">
        <v>183.31094873004741</v>
      </c>
      <c r="D17" s="21">
        <v>181.94089109143192</v>
      </c>
      <c r="E17" s="20" t="s">
        <v>18</v>
      </c>
      <c r="F17" s="21" t="s">
        <v>18</v>
      </c>
      <c r="G17" s="20">
        <v>152.12186063364814</v>
      </c>
      <c r="H17" s="21">
        <v>149.00933034399984</v>
      </c>
      <c r="I17" s="20">
        <v>153.97213461787706</v>
      </c>
      <c r="J17" s="21">
        <v>150.4695640903789</v>
      </c>
      <c r="K17" s="20">
        <f>+((I17*100/G17)-100)</f>
        <v>1.2163103820330576</v>
      </c>
      <c r="L17" s="21">
        <f>+((J17*100/H17)-100)</f>
        <v>0.97996128363773494</v>
      </c>
      <c r="M17" s="22">
        <f>+((I17*100/C17)-100)</f>
        <v>-16.004943684720175</v>
      </c>
      <c r="N17" s="22">
        <f>+((J17*100/D17)-100)</f>
        <v>-17.297555712881248</v>
      </c>
    </row>
    <row r="18" spans="2:14" x14ac:dyDescent="0.25">
      <c r="B18" s="23" t="s">
        <v>14</v>
      </c>
      <c r="C18" s="24">
        <v>197.32484124417158</v>
      </c>
      <c r="D18" s="25">
        <v>197.32484124417158</v>
      </c>
      <c r="E18" s="24">
        <v>164.11760469375722</v>
      </c>
      <c r="F18" s="25">
        <v>163.93762766584922</v>
      </c>
      <c r="G18" s="24">
        <v>163.8500456874975</v>
      </c>
      <c r="H18" s="25">
        <v>160.60210162488576</v>
      </c>
      <c r="I18" s="24">
        <v>159.04631798467653</v>
      </c>
      <c r="J18" s="25">
        <v>156.96308161939157</v>
      </c>
      <c r="K18" s="24">
        <f t="shared" si="2"/>
        <v>-2.9317829498704384</v>
      </c>
      <c r="L18" s="25">
        <f t="shared" si="0"/>
        <v>-2.2658607631385479</v>
      </c>
      <c r="M18" s="26">
        <f t="shared" si="3"/>
        <v>-19.39873511015719</v>
      </c>
      <c r="N18" s="26">
        <f t="shared" si="1"/>
        <v>-20.454474647130709</v>
      </c>
    </row>
    <row r="19" spans="2:14" x14ac:dyDescent="0.25">
      <c r="B19" s="32" t="s">
        <v>21</v>
      </c>
      <c r="C19" s="33">
        <v>221.36676998661059</v>
      </c>
      <c r="D19" s="34">
        <v>221.50350022667132</v>
      </c>
      <c r="E19" s="33">
        <v>193.95841157374778</v>
      </c>
      <c r="F19" s="34">
        <v>193.95841157374778</v>
      </c>
      <c r="G19" s="33">
        <v>201.47590928808003</v>
      </c>
      <c r="H19" s="34">
        <v>200.79693956521226</v>
      </c>
      <c r="I19" s="33">
        <v>195.30733729431066</v>
      </c>
      <c r="J19" s="34">
        <v>195.40494594151966</v>
      </c>
      <c r="K19" s="33">
        <f t="shared" si="2"/>
        <v>-3.0616920978622915</v>
      </c>
      <c r="L19" s="34">
        <f t="shared" si="0"/>
        <v>-2.6852967158602894</v>
      </c>
      <c r="M19" s="35">
        <f t="shared" si="3"/>
        <v>-11.77206167568697</v>
      </c>
      <c r="N19" s="35">
        <f t="shared" si="1"/>
        <v>-11.782456827293572</v>
      </c>
    </row>
    <row r="20" spans="2:14" x14ac:dyDescent="0.25">
      <c r="B20" s="23" t="s">
        <v>22</v>
      </c>
      <c r="C20" s="24" t="s">
        <v>18</v>
      </c>
      <c r="D20" s="25" t="s">
        <v>18</v>
      </c>
      <c r="E20" s="24">
        <v>157.82415480062315</v>
      </c>
      <c r="F20" s="25">
        <v>157.82415480062315</v>
      </c>
      <c r="G20" s="24" t="s">
        <v>18</v>
      </c>
      <c r="H20" s="25" t="s">
        <v>18</v>
      </c>
      <c r="I20" s="24">
        <v>148.4887928340948</v>
      </c>
      <c r="J20" s="25">
        <v>148.33713216925292</v>
      </c>
      <c r="K20" s="24" t="s">
        <v>19</v>
      </c>
      <c r="L20" s="25" t="s">
        <v>19</v>
      </c>
      <c r="M20" s="26" t="s">
        <v>19</v>
      </c>
      <c r="N20" s="26" t="s">
        <v>19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4" t="s">
        <v>18</v>
      </c>
      <c r="F21" s="25" t="s">
        <v>18</v>
      </c>
      <c r="G21" s="24" t="s">
        <v>18</v>
      </c>
      <c r="H21" s="25" t="s">
        <v>18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185.14088977761503</v>
      </c>
      <c r="D22" s="25">
        <v>185.14088977761503</v>
      </c>
      <c r="E22" s="24">
        <v>176.02961402993236</v>
      </c>
      <c r="F22" s="25">
        <v>174.82742154690041</v>
      </c>
      <c r="G22" s="24">
        <v>176.53042934142644</v>
      </c>
      <c r="H22" s="25">
        <v>176.53042934142644</v>
      </c>
      <c r="I22" s="24">
        <v>178.18714018234877</v>
      </c>
      <c r="J22" s="25">
        <v>178.18714018234877</v>
      </c>
      <c r="K22" s="24">
        <f t="shared" si="2"/>
        <v>0.93848457011232256</v>
      </c>
      <c r="L22" s="25">
        <f t="shared" si="2"/>
        <v>0.93848457011232256</v>
      </c>
      <c r="M22" s="26">
        <f t="shared" si="3"/>
        <v>-3.7559231802433573</v>
      </c>
      <c r="N22" s="26">
        <f t="shared" si="3"/>
        <v>-3.7559231802433573</v>
      </c>
    </row>
    <row r="23" spans="2:14" x14ac:dyDescent="0.25">
      <c r="B23" s="23" t="s">
        <v>25</v>
      </c>
      <c r="C23" s="24">
        <v>222.09225413402956</v>
      </c>
      <c r="D23" s="25">
        <v>222.09225413402956</v>
      </c>
      <c r="E23" s="24" t="s">
        <v>18</v>
      </c>
      <c r="F23" s="25" t="s">
        <v>18</v>
      </c>
      <c r="G23" s="24">
        <v>211.47450161062883</v>
      </c>
      <c r="H23" s="25">
        <v>206.39251478026881</v>
      </c>
      <c r="I23" s="24">
        <v>212.08260580755362</v>
      </c>
      <c r="J23" s="25">
        <v>212.08260580755362</v>
      </c>
      <c r="K23" s="24">
        <f t="shared" si="2"/>
        <v>0.28755438234556152</v>
      </c>
      <c r="L23" s="25">
        <f t="shared" si="2"/>
        <v>2.7569270297145465</v>
      </c>
      <c r="M23" s="26">
        <f t="shared" si="3"/>
        <v>-4.5069776816418141</v>
      </c>
      <c r="N23" s="26">
        <f t="shared" si="3"/>
        <v>-4.5069776816418141</v>
      </c>
    </row>
    <row r="24" spans="2:14" x14ac:dyDescent="0.25">
      <c r="B24" s="31" t="s">
        <v>26</v>
      </c>
      <c r="C24" s="20">
        <v>259.81918491941394</v>
      </c>
      <c r="D24" s="21">
        <v>255.18358645191466</v>
      </c>
      <c r="E24" s="20">
        <v>212.99968130647119</v>
      </c>
      <c r="F24" s="21">
        <v>212.99968130647119</v>
      </c>
      <c r="G24" s="20">
        <v>212.30994481360514</v>
      </c>
      <c r="H24" s="21">
        <v>212.30994481360514</v>
      </c>
      <c r="I24" s="20">
        <v>213.39182897560752</v>
      </c>
      <c r="J24" s="21">
        <v>213.28503969261303</v>
      </c>
      <c r="K24" s="20">
        <f t="shared" si="2"/>
        <v>0.50957771335309587</v>
      </c>
      <c r="L24" s="21">
        <f t="shared" si="2"/>
        <v>0.45927894704318817</v>
      </c>
      <c r="M24" s="22">
        <f t="shared" si="3"/>
        <v>-17.869102298279628</v>
      </c>
      <c r="N24" s="22">
        <f t="shared" si="3"/>
        <v>-16.41898185610647</v>
      </c>
    </row>
    <row r="25" spans="2:14" x14ac:dyDescent="0.25">
      <c r="B25" s="23" t="s">
        <v>27</v>
      </c>
      <c r="C25" s="24">
        <v>259.67450997901506</v>
      </c>
      <c r="D25" s="25">
        <v>258.36687949278922</v>
      </c>
      <c r="E25" s="24">
        <v>220.61759337353189</v>
      </c>
      <c r="F25" s="25">
        <v>220.61759337353189</v>
      </c>
      <c r="G25" s="24" t="s">
        <v>18</v>
      </c>
      <c r="H25" s="25" t="s">
        <v>18</v>
      </c>
      <c r="I25" s="24" t="s">
        <v>18</v>
      </c>
      <c r="J25" s="25" t="s">
        <v>18</v>
      </c>
      <c r="K25" s="24" t="s">
        <v>19</v>
      </c>
      <c r="L25" s="25" t="s">
        <v>19</v>
      </c>
      <c r="M25" s="26" t="s">
        <v>19</v>
      </c>
      <c r="N25" s="26" t="s">
        <v>19</v>
      </c>
    </row>
    <row r="26" spans="2:14" ht="15.75" thickBot="1" x14ac:dyDescent="0.3">
      <c r="B26" s="36" t="s">
        <v>28</v>
      </c>
      <c r="C26" s="37">
        <v>514.21616677994064</v>
      </c>
      <c r="D26" s="38">
        <v>514.21616677994064</v>
      </c>
      <c r="E26" s="37">
        <v>480.88705076160795</v>
      </c>
      <c r="F26" s="38">
        <v>480.88705076160795</v>
      </c>
      <c r="G26" s="37">
        <v>471.67959875859577</v>
      </c>
      <c r="H26" s="38">
        <v>471.6789987380418</v>
      </c>
      <c r="I26" s="37">
        <v>517.55084944020496</v>
      </c>
      <c r="J26" s="38">
        <v>517.54320726340995</v>
      </c>
      <c r="K26" s="37">
        <f t="shared" si="2"/>
        <v>9.7250868603045006</v>
      </c>
      <c r="L26" s="38">
        <f t="shared" si="2"/>
        <v>9.723606233916712</v>
      </c>
      <c r="M26" s="39">
        <f t="shared" si="3"/>
        <v>0.64849821450506795</v>
      </c>
      <c r="N26" s="39">
        <f t="shared" si="3"/>
        <v>0.64701203470583835</v>
      </c>
    </row>
    <row r="27" spans="2:14" ht="15.75" thickTop="1" x14ac:dyDescent="0.25">
      <c r="B27" s="2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2:14" x14ac:dyDescent="0.25">
      <c r="B28" s="41" t="s">
        <v>29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 x14ac:dyDescent="0.25">
      <c r="B29" s="42" t="s">
        <v>30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14" x14ac:dyDescent="0.25">
      <c r="B30" s="42" t="s">
        <v>31</v>
      </c>
      <c r="C30" s="42"/>
      <c r="D30" s="42"/>
      <c r="E30" s="42"/>
      <c r="F30" s="42"/>
      <c r="G30" s="42"/>
      <c r="H30" s="43"/>
      <c r="I30" s="42"/>
    </row>
    <row r="31" spans="2:14" x14ac:dyDescent="0.25">
      <c r="B31" s="44" t="s">
        <v>32</v>
      </c>
      <c r="C31" s="44"/>
      <c r="D31" s="44"/>
      <c r="E31" s="44"/>
      <c r="F31" s="45"/>
      <c r="G31" s="46"/>
      <c r="H31" s="46"/>
      <c r="I31" s="46"/>
      <c r="J31" s="46"/>
      <c r="K31" s="47"/>
      <c r="L31" s="48"/>
      <c r="M31" s="48"/>
      <c r="N31" s="48"/>
    </row>
    <row r="32" spans="2:14" x14ac:dyDescent="0.25">
      <c r="B32" s="44" t="s">
        <v>33</v>
      </c>
      <c r="C32" s="44"/>
      <c r="D32" s="44"/>
      <c r="E32" s="44"/>
      <c r="F32" s="45"/>
      <c r="G32" s="49"/>
      <c r="H32" s="47"/>
      <c r="I32" s="47"/>
      <c r="J32" s="47"/>
      <c r="K32" s="50"/>
      <c r="L32" s="48"/>
      <c r="M32" s="48"/>
      <c r="N32" s="48"/>
    </row>
    <row r="33" spans="2:15" ht="15" customHeight="1" x14ac:dyDescent="0.25">
      <c r="B33" s="51" t="s">
        <v>34</v>
      </c>
      <c r="C33" s="52"/>
      <c r="D33" s="52"/>
      <c r="E33" s="52"/>
      <c r="F33" s="52"/>
      <c r="G33" s="52"/>
      <c r="H33" s="52"/>
      <c r="I33" s="52"/>
      <c r="J33" s="52"/>
      <c r="K33" s="53"/>
    </row>
    <row r="34" spans="2:15" x14ac:dyDescent="0.25">
      <c r="K34" s="54" t="s">
        <v>35</v>
      </c>
      <c r="L34" s="54"/>
      <c r="M34" s="54"/>
      <c r="N34" s="54"/>
    </row>
    <row r="35" spans="2:15" x14ac:dyDescent="0.25">
      <c r="I35" s="55" t="s">
        <v>36</v>
      </c>
      <c r="J35" s="55"/>
      <c r="K35" s="55"/>
      <c r="L35" s="55"/>
      <c r="M35" s="55"/>
      <c r="N35" s="55"/>
      <c r="O35" s="4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16_18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2026-05-07T06:02:32Z</dcterms:created>
  <dcterms:modified xsi:type="dcterms:W3CDTF">2026-05-07T06:03:44Z</dcterms:modified>
</cp:coreProperties>
</file>