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B78735D8-AE9E-4C37-8378-807D79A769D2}" xr6:coauthVersionLast="47" xr6:coauthVersionMax="47" xr10:uidLastSave="{00000000-0000-0000-0000-000000000000}"/>
  <bookViews>
    <workbookView xWindow="-108" yWindow="-108" windowWidth="23256" windowHeight="12456" xr2:uid="{DFD07E3D-0BE0-4FA9-B740-76238D4AE41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<sst xmlns="http://schemas.openxmlformats.org/spreadsheetml/2006/main" count="60" uniqueCount="26">
  <si>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2026 m. 14 sav. pagal MS–1 ataskaitą</t>
  </si>
  <si>
    <t>Galvijai</t>
  </si>
  <si>
    <t>Skerdenų skaičius, vnt.</t>
  </si>
  <si>
    <t>Vidutinė supirkimo kaina,
 EUR/100 kg skerdenų (be PVM)</t>
  </si>
  <si>
    <t>Pokytis, %</t>
  </si>
  <si>
    <t>14 sav.
(03 31–04 06)</t>
  </si>
  <si>
    <t>12 sav.
(03 16–22)</t>
  </si>
  <si>
    <t>13 sav.
(03 23–29)</t>
  </si>
  <si>
    <t>14 sav.
(03 30–04 05)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</si>
  <si>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</si>
  <si>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</si>
  <si>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</si>
  <si>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</si>
  <si>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</si>
  <si>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</si>
  <si>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</si>
  <si>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</si>
  <si>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</si>
  <si>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</si>
  <si>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</si>
  <si>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</si>
  <si>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</si>
  <si>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14 sav. su 13 sav.</t>
  </si>
  <si>
    <t>** lyginant 2026 m. 14 sav. su 2025 m. 14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</si>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</sst>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483FD373-28A6-4B8E-B7B3-67AC9E4E99F3}"/>
    <cellStyle name="Normal 2 2" xfId="3" xr:uid="{DE92F68D-5FA5-4421-AD57-15A97DC215E2}"/>
    <cellStyle name="Normal_Sheet1 2" xfId="1" xr:uid="{5038D7C5-2C0F-4B6C-9977-13B0B0E22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3A8E-4980-420D-8952-A144563A5414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18</v>
      </c>
      <c r="C7" s="22">
        <v>43</v>
      </c>
      <c r="D7" s="22">
        <v>48</v>
      </c>
      <c r="E7" s="21">
        <v>45</v>
      </c>
      <c r="F7" s="23">
        <f>(E7/D7-1)*100</f>
        <v>-6.25</v>
      </c>
      <c r="G7" s="24">
        <f>(E7/B7-1)*100</f>
        <v>150</v>
      </c>
      <c r="H7" s="25">
        <v>565.52</v>
      </c>
      <c r="I7" s="26">
        <v>668.93</v>
      </c>
      <c r="J7" s="27" t="s">
        <v>12</v>
      </c>
      <c r="K7" s="28">
        <v>669.92</v>
      </c>
      <c r="L7" s="26" t="s">
        <v>13</v>
      </c>
      <c r="M7" s="29">
        <f>(K7/H7-1)*100</f>
        <v>18.460885556655814</v>
      </c>
    </row>
    <row r="8" spans="1:13" ht="13.5" customHeight="1" x14ac:dyDescent="0.25">
      <c r="A8" s="30" t="s">
        <v>14</v>
      </c>
      <c r="B8" s="31">
        <v>19</v>
      </c>
      <c r="C8" s="32">
        <v>8</v>
      </c>
      <c r="D8" s="32">
        <v>20</v>
      </c>
      <c r="E8" s="31">
        <v>6</v>
      </c>
      <c r="F8" s="33">
        <f>(E8/D8-1)*100</f>
        <v>-70</v>
      </c>
      <c r="G8" s="34">
        <f>(E8/B8-1)*100</f>
        <v>-68.421052631578945</v>
      </c>
      <c r="H8" s="35">
        <v>597.01</v>
      </c>
      <c r="I8" s="26" t="s">
        <v>12</v>
      </c>
      <c r="J8" s="26">
        <v>640.36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48</v>
      </c>
      <c r="C10" s="32">
        <v>93</v>
      </c>
      <c r="D10" s="32">
        <v>66</v>
      </c>
      <c r="E10" s="31">
        <v>50</v>
      </c>
      <c r="F10" s="33">
        <f>(E10/D10-1)*100</f>
        <v>-24.242424242424242</v>
      </c>
      <c r="G10" s="34">
        <f>(E10/B10-1)*100</f>
        <v>4.1666666666666741</v>
      </c>
      <c r="H10" s="35">
        <v>549.76</v>
      </c>
      <c r="I10" s="26">
        <v>591.16999999999996</v>
      </c>
      <c r="J10" s="26">
        <v>615.41</v>
      </c>
      <c r="K10" s="36">
        <v>574.55999999999995</v>
      </c>
      <c r="L10" s="26">
        <f>(K10/J10-1)*100</f>
        <v>-6.6378511886384768</v>
      </c>
      <c r="M10" s="29">
        <f>(K10/H10-1)*100</f>
        <v>4.5110593713620473</v>
      </c>
    </row>
    <row r="11" spans="1:13" ht="13.5" customHeight="1" x14ac:dyDescent="0.25">
      <c r="A11" s="30" t="s">
        <v>17</v>
      </c>
      <c r="B11" s="31">
        <v>36</v>
      </c>
      <c r="C11" s="37">
        <v>12</v>
      </c>
      <c r="D11" s="37">
        <v>26</v>
      </c>
      <c r="E11" s="31">
        <v>6</v>
      </c>
      <c r="F11" s="33">
        <f>(E11/D11-1)*100</f>
        <v>-76.92307692307692</v>
      </c>
      <c r="G11" s="34">
        <f>(E11/B11-1)*100</f>
        <v>-83.333333333333343</v>
      </c>
      <c r="H11" s="38">
        <v>576.97</v>
      </c>
      <c r="I11" s="26">
        <v>676.23</v>
      </c>
      <c r="J11" s="39">
        <v>598.67999999999995</v>
      </c>
      <c r="K11" s="40">
        <v>601.59</v>
      </c>
      <c r="L11" s="26">
        <f>(K11/J11-1)*100</f>
        <v>0.48606935257569095</v>
      </c>
      <c r="M11" s="29">
        <f>(K11/H11-1)*100</f>
        <v>4.2671196076052409</v>
      </c>
    </row>
    <row r="12" spans="1:13" ht="13.5" customHeight="1" x14ac:dyDescent="0.25">
      <c r="A12" s="41" t="s">
        <v>18</v>
      </c>
      <c r="B12" s="42">
        <v>121</v>
      </c>
      <c r="C12" s="42">
        <v>156</v>
      </c>
      <c r="D12" s="42">
        <v>162</v>
      </c>
      <c r="E12" s="42">
        <v>107</v>
      </c>
      <c r="F12" s="43">
        <f>(E12/D12-1)*100</f>
        <v>-33.950617283950614</v>
      </c>
      <c r="G12" s="43">
        <f>(E12/B12-1)*100</f>
        <v>-11.570247933884293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568.35</v>
      </c>
      <c r="I13" s="44">
        <v>622.14</v>
      </c>
      <c r="J13" s="44">
        <v>629.69000000000005</v>
      </c>
      <c r="K13" s="44">
        <v>621.12</v>
      </c>
      <c r="L13" s="46">
        <f>(K13/J13-1)*100</f>
        <v>-1.3609871524083328</v>
      </c>
      <c r="M13" s="46">
        <f>(K13/H13-1)*100</f>
        <v>9.2847717075745564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2026-04-09T06:43:53Z</dcterms:created>
  <dcterms:modified xsi:type="dcterms:W3CDTF">2026-04-09T06:44:31Z</dcterms:modified>
</cp:coreProperties>
</file>