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3/"/>
    </mc:Choice>
  </mc:AlternateContent>
  <xr:revisionPtr revIDLastSave="0" documentId="8_{500F3B0F-FBCE-4446-8F95-6F28C44A8975}" xr6:coauthVersionLast="47" xr6:coauthVersionMax="47" xr10:uidLastSave="{00000000-0000-0000-0000-000000000000}"/>
  <bookViews>
    <workbookView xWindow="-108" yWindow="-108" windowWidth="23256" windowHeight="12456" xr2:uid="{DD9D4483-4443-4EF6-BA65-BCEFE7C980D6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L21" i="1"/>
  <c r="G21" i="1"/>
  <c r="F21" i="1"/>
  <c r="M20" i="1"/>
  <c r="L20" i="1"/>
  <c r="G20" i="1"/>
  <c r="F20" i="1"/>
  <c r="M17" i="1"/>
  <c r="L17" i="1"/>
  <c r="G17" i="1"/>
  <c r="F17" i="1"/>
  <c r="M13" i="1"/>
  <c r="G13" i="1"/>
  <c r="M12" i="1"/>
  <c r="G12" i="1"/>
  <c r="M11" i="1"/>
  <c r="L11" i="1"/>
  <c r="G11" i="1"/>
  <c r="F11" i="1"/>
  <c r="M7" i="1"/>
  <c r="L7" i="1"/>
  <c r="G7" i="1"/>
  <c r="F7" i="1"/>
</calcChain>
</file>

<file path=xl/sharedStrings.xml><?xml version="1.0" encoding="utf-8"?>
<sst xmlns="http://schemas.openxmlformats.org/spreadsheetml/2006/main" count="140" uniqueCount="30">
  <si>
    <t>Ekologiškų grūdų ir rapsų eksportas iš Lietuvos 2026 m. kovo mėn. pagal GS-2 ataskaitą</t>
  </si>
  <si>
    <t>Kiekis, t</t>
  </si>
  <si>
    <t>Pokytis, %</t>
  </si>
  <si>
    <t>Kaina, EUR/t (be PVM)</t>
  </si>
  <si>
    <t>kovas</t>
  </si>
  <si>
    <t>sausis</t>
  </si>
  <si>
    <t>vasaris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</si>
  <si>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</si>
  <si>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</si>
  <si>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</si>
  <si>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</si>
  <si>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</si>
  <si>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</si>
  <si>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</si>
  <si>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</si>
  <si>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</si>
  <si>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</si>
  <si>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</si>
  <si>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</si>
  <si>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</si>
  <si>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</si>
  <si>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</si>
  <si>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</si>
  <si>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</si>
  <si>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</si>
  <si>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</si>
  <si>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2026 m. kovo mėn. su vasario mėn.</t>
  </si>
  <si>
    <t>** lyginant 2026 m. kovo mėn. su 2025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</si>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</sst>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4" xfId="0" applyFont="1" applyBorder="1" applyAlignment="1">
      <alignment horizontal="left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13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left" vertical="center"/>
    </xf>
    <xf numFmtId="4" fontId="6" fillId="3" borderId="24" xfId="0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>
      <alignment horizontal="center" vertical="center"/>
    </xf>
    <xf numFmtId="4" fontId="6" fillId="0" borderId="26" xfId="0" applyNumberFormat="1" applyFont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left" vertical="center"/>
    </xf>
    <xf numFmtId="4" fontId="6" fillId="3" borderId="27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4" fontId="6" fillId="3" borderId="10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 vertical="center"/>
    </xf>
    <xf numFmtId="4" fontId="6" fillId="0" borderId="34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D921-EAF1-4056-BEA4-F7BEDC199B58}">
  <dimension ref="A2:M28"/>
  <sheetViews>
    <sheetView showGridLines="0" tabSelected="1" workbookViewId="0">
      <selection activeCell="A2" sqref="A2:M2"/>
    </sheetView>
  </sheetViews>
  <sheetFormatPr defaultColWidth="9.109375" defaultRowHeight="12" x14ac:dyDescent="0.25"/>
  <cols>
    <col min="1" max="1" width="8.33203125" style="4" customWidth="1"/>
    <col min="2" max="2" width="7.77734375" style="4" customWidth="1"/>
    <col min="3" max="3" width="7.77734375" style="19" customWidth="1"/>
    <col min="4" max="4" width="8.21875" style="19" customWidth="1"/>
    <col min="5" max="9" width="7.77734375" style="19" customWidth="1"/>
    <col min="10" max="10" width="8.33203125" style="19" customWidth="1"/>
    <col min="11" max="13" width="7.77734375" style="19" customWidth="1"/>
    <col min="14" max="16384" width="9.109375" style="4"/>
  </cols>
  <sheetData>
    <row r="2" spans="1:13" ht="18" customHeight="1" x14ac:dyDescent="0.25">
      <c r="A2" s="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18" customHeight="1" x14ac:dyDescent="0.25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spans="1:13" ht="15" customHeight="1" x14ac:dyDescent="0.25">
      <c r="A4" s="8"/>
      <c r="B4" s="9" t="s">
        <v>1</v>
      </c>
      <c r="C4" s="9"/>
      <c r="D4" s="9"/>
      <c r="E4" s="9"/>
      <c r="F4" s="9" t="s">
        <v>2</v>
      </c>
      <c r="G4" s="9"/>
      <c r="H4" s="9" t="s">
        <v>3</v>
      </c>
      <c r="I4" s="9"/>
      <c r="J4" s="9"/>
      <c r="K4" s="9"/>
      <c r="L4" s="10" t="s">
        <v>2</v>
      </c>
      <c r="M4" s="11"/>
    </row>
    <row r="5" spans="1:13" s="19" customFormat="1" ht="15" customHeight="1" x14ac:dyDescent="0.3">
      <c r="A5" s="8"/>
      <c r="B5" s="12">
        <v>2025</v>
      </c>
      <c r="C5" s="13">
        <v>2026</v>
      </c>
      <c r="D5" s="14"/>
      <c r="E5" s="15"/>
      <c r="F5" s="16"/>
      <c r="G5" s="16"/>
      <c r="H5" s="12">
        <v>2025</v>
      </c>
      <c r="I5" s="13">
        <v>2026</v>
      </c>
      <c r="J5" s="14"/>
      <c r="K5" s="15"/>
      <c r="L5" s="17"/>
      <c r="M5" s="18"/>
    </row>
    <row r="6" spans="1:13" s="19" customFormat="1" ht="15" customHeight="1" x14ac:dyDescent="0.3">
      <c r="A6" s="8"/>
      <c r="B6" s="20" t="s">
        <v>4</v>
      </c>
      <c r="C6" s="20" t="s">
        <v>5</v>
      </c>
      <c r="D6" s="20" t="s">
        <v>6</v>
      </c>
      <c r="E6" s="20" t="s">
        <v>4</v>
      </c>
      <c r="F6" s="21" t="s">
        <v>7</v>
      </c>
      <c r="G6" s="21" t="s">
        <v>8</v>
      </c>
      <c r="H6" s="21" t="s">
        <v>4</v>
      </c>
      <c r="I6" s="21" t="s">
        <v>5</v>
      </c>
      <c r="J6" s="20" t="s">
        <v>6</v>
      </c>
      <c r="K6" s="20" t="s">
        <v>4</v>
      </c>
      <c r="L6" s="22" t="s">
        <v>7</v>
      </c>
      <c r="M6" s="23" t="s">
        <v>8</v>
      </c>
    </row>
    <row r="7" spans="1:13" s="30" customFormat="1" ht="12.9" customHeight="1" x14ac:dyDescent="0.2">
      <c r="A7" s="24" t="s">
        <v>9</v>
      </c>
      <c r="B7" s="25">
        <v>2763.6480000000001</v>
      </c>
      <c r="C7" s="26">
        <v>5268.5510000000004</v>
      </c>
      <c r="D7" s="27">
        <v>1770.17</v>
      </c>
      <c r="E7" s="25">
        <v>2303.2849999999999</v>
      </c>
      <c r="F7" s="28">
        <f>(E7/D7-1)*100</f>
        <v>30.116598970720322</v>
      </c>
      <c r="G7" s="27">
        <f>(E7/B7-1)*100</f>
        <v>-16.657801572414442</v>
      </c>
      <c r="H7" s="29">
        <v>314.06</v>
      </c>
      <c r="I7" s="27">
        <v>331.29500000000002</v>
      </c>
      <c r="J7" s="27">
        <v>360.79899999999998</v>
      </c>
      <c r="K7" s="27">
        <v>362.447</v>
      </c>
      <c r="L7" s="28">
        <f>(K7/J7-1)*100</f>
        <v>0.45676401542134037</v>
      </c>
      <c r="M7" s="27">
        <f>(K7/H7-1)*100</f>
        <v>15.406928612367054</v>
      </c>
    </row>
    <row r="8" spans="1:13" ht="12.9" customHeight="1" x14ac:dyDescent="0.25">
      <c r="A8" s="31" t="s">
        <v>10</v>
      </c>
      <c r="B8" s="32" t="s">
        <v>11</v>
      </c>
      <c r="C8" s="33" t="s">
        <v>11</v>
      </c>
      <c r="D8" s="34" t="s">
        <v>12</v>
      </c>
      <c r="E8" s="35" t="s">
        <v>11</v>
      </c>
      <c r="F8" s="33" t="s">
        <v>12</v>
      </c>
      <c r="G8" s="35" t="s">
        <v>12</v>
      </c>
      <c r="H8" s="32" t="s">
        <v>11</v>
      </c>
      <c r="I8" s="33" t="s">
        <v>11</v>
      </c>
      <c r="J8" s="34" t="s">
        <v>12</v>
      </c>
      <c r="K8" s="35" t="s">
        <v>11</v>
      </c>
      <c r="L8" s="33" t="s">
        <v>12</v>
      </c>
      <c r="M8" s="34" t="s">
        <v>12</v>
      </c>
    </row>
    <row r="9" spans="1:13" ht="12.9" customHeight="1" x14ac:dyDescent="0.25">
      <c r="A9" s="36" t="s">
        <v>13</v>
      </c>
      <c r="B9" s="37">
        <v>202.453</v>
      </c>
      <c r="C9" s="38" t="s">
        <v>11</v>
      </c>
      <c r="D9" s="39" t="s">
        <v>11</v>
      </c>
      <c r="E9" s="40" t="s">
        <v>11</v>
      </c>
      <c r="F9" s="38" t="s">
        <v>12</v>
      </c>
      <c r="G9" s="40" t="s">
        <v>12</v>
      </c>
      <c r="H9" s="37">
        <v>313.35700000000003</v>
      </c>
      <c r="I9" s="38" t="s">
        <v>11</v>
      </c>
      <c r="J9" s="39" t="s">
        <v>11</v>
      </c>
      <c r="K9" s="40" t="s">
        <v>11</v>
      </c>
      <c r="L9" s="38" t="s">
        <v>12</v>
      </c>
      <c r="M9" s="39" t="s">
        <v>12</v>
      </c>
    </row>
    <row r="10" spans="1:13" ht="12.9" customHeight="1" x14ac:dyDescent="0.25">
      <c r="A10" s="36" t="s">
        <v>14</v>
      </c>
      <c r="B10" s="37" t="s">
        <v>11</v>
      </c>
      <c r="C10" s="38" t="s">
        <v>11</v>
      </c>
      <c r="D10" s="39" t="s">
        <v>12</v>
      </c>
      <c r="E10" s="40" t="s">
        <v>12</v>
      </c>
      <c r="F10" s="38" t="s">
        <v>12</v>
      </c>
      <c r="G10" s="40" t="s">
        <v>12</v>
      </c>
      <c r="H10" s="37" t="s">
        <v>11</v>
      </c>
      <c r="I10" s="38" t="s">
        <v>11</v>
      </c>
      <c r="J10" s="39" t="s">
        <v>12</v>
      </c>
      <c r="K10" s="40" t="s">
        <v>12</v>
      </c>
      <c r="L10" s="38" t="s">
        <v>12</v>
      </c>
      <c r="M10" s="39" t="s">
        <v>12</v>
      </c>
    </row>
    <row r="11" spans="1:13" ht="12.9" customHeight="1" x14ac:dyDescent="0.25">
      <c r="A11" s="36" t="s">
        <v>15</v>
      </c>
      <c r="B11" s="37">
        <v>1999.9649999999999</v>
      </c>
      <c r="C11" s="38">
        <v>4514.6400000000003</v>
      </c>
      <c r="D11" s="39">
        <v>691.92</v>
      </c>
      <c r="E11" s="40">
        <v>1599.96</v>
      </c>
      <c r="F11" s="38">
        <f>(E11/D11-1)*100</f>
        <v>131.23482483524106</v>
      </c>
      <c r="G11" s="40">
        <f>(E11/B11-1)*100</f>
        <v>-20.000600010500179</v>
      </c>
      <c r="H11" s="37">
        <v>320.78300000000002</v>
      </c>
      <c r="I11" s="38">
        <v>332.37900000000002</v>
      </c>
      <c r="J11" s="39">
        <v>354.06299999999999</v>
      </c>
      <c r="K11" s="40">
        <v>343.16199999999998</v>
      </c>
      <c r="L11" s="38">
        <f>(K11/J11-1)*100</f>
        <v>-3.0788306035931523</v>
      </c>
      <c r="M11" s="39">
        <f>(K11/H11-1)*100</f>
        <v>6.9763672015038081</v>
      </c>
    </row>
    <row r="12" spans="1:13" ht="12.9" customHeight="1" x14ac:dyDescent="0.25">
      <c r="A12" s="41" t="s">
        <v>16</v>
      </c>
      <c r="B12" s="42">
        <v>91.15</v>
      </c>
      <c r="C12" s="43" t="s">
        <v>11</v>
      </c>
      <c r="D12" s="44" t="s">
        <v>11</v>
      </c>
      <c r="E12" s="45">
        <v>375.64499999999998</v>
      </c>
      <c r="F12" s="43" t="s">
        <v>12</v>
      </c>
      <c r="G12" s="45">
        <f>(E12/B12-1)*100</f>
        <v>312.11738891936369</v>
      </c>
      <c r="H12" s="42">
        <v>479.66300000000001</v>
      </c>
      <c r="I12" s="43" t="s">
        <v>11</v>
      </c>
      <c r="J12" s="44" t="s">
        <v>11</v>
      </c>
      <c r="K12" s="45">
        <v>433.12099999999998</v>
      </c>
      <c r="L12" s="43" t="s">
        <v>12</v>
      </c>
      <c r="M12" s="44">
        <f>(K12/H12-1)*100</f>
        <v>-9.7030623583641109</v>
      </c>
    </row>
    <row r="13" spans="1:13" s="30" customFormat="1" ht="12.9" customHeight="1" x14ac:dyDescent="0.2">
      <c r="A13" s="46" t="s">
        <v>17</v>
      </c>
      <c r="B13" s="47">
        <v>328.1</v>
      </c>
      <c r="C13" s="48">
        <v>3302.2840000000001</v>
      </c>
      <c r="D13" s="49" t="s">
        <v>11</v>
      </c>
      <c r="E13" s="47">
        <v>251.3</v>
      </c>
      <c r="F13" s="28" t="s">
        <v>12</v>
      </c>
      <c r="G13" s="27">
        <f>(E13/B13-1)*100</f>
        <v>-23.407497714111557</v>
      </c>
      <c r="H13" s="50">
        <v>309.96199999999999</v>
      </c>
      <c r="I13" s="49">
        <v>283.65699999999998</v>
      </c>
      <c r="J13" s="49" t="s">
        <v>11</v>
      </c>
      <c r="K13" s="49">
        <v>300.79500000000002</v>
      </c>
      <c r="L13" s="28" t="s">
        <v>12</v>
      </c>
      <c r="M13" s="27">
        <f>(K13/H13-1)*100</f>
        <v>-2.9574593014627504</v>
      </c>
    </row>
    <row r="14" spans="1:13" ht="12.9" customHeight="1" x14ac:dyDescent="0.25">
      <c r="A14" s="51" t="s">
        <v>10</v>
      </c>
      <c r="B14" s="52" t="s">
        <v>12</v>
      </c>
      <c r="C14" s="53" t="s">
        <v>11</v>
      </c>
      <c r="D14" s="54" t="s">
        <v>12</v>
      </c>
      <c r="E14" s="52" t="s">
        <v>11</v>
      </c>
      <c r="F14" s="55" t="s">
        <v>12</v>
      </c>
      <c r="G14" s="34" t="s">
        <v>12</v>
      </c>
      <c r="H14" s="56" t="s">
        <v>12</v>
      </c>
      <c r="I14" s="54" t="s">
        <v>11</v>
      </c>
      <c r="J14" s="54" t="s">
        <v>12</v>
      </c>
      <c r="K14" s="54" t="s">
        <v>11</v>
      </c>
      <c r="L14" s="55" t="s">
        <v>12</v>
      </c>
      <c r="M14" s="34" t="s">
        <v>12</v>
      </c>
    </row>
    <row r="15" spans="1:13" ht="12.9" customHeight="1" x14ac:dyDescent="0.25">
      <c r="A15" s="57" t="s">
        <v>13</v>
      </c>
      <c r="B15" s="58">
        <v>328.1</v>
      </c>
      <c r="C15" s="59" t="s">
        <v>11</v>
      </c>
      <c r="D15" s="60" t="s">
        <v>11</v>
      </c>
      <c r="E15" s="58" t="s">
        <v>11</v>
      </c>
      <c r="F15" s="61" t="s">
        <v>12</v>
      </c>
      <c r="G15" s="44" t="s">
        <v>12</v>
      </c>
      <c r="H15" s="62">
        <v>309.96199999999999</v>
      </c>
      <c r="I15" s="60" t="s">
        <v>11</v>
      </c>
      <c r="J15" s="60" t="s">
        <v>11</v>
      </c>
      <c r="K15" s="60" t="s">
        <v>11</v>
      </c>
      <c r="L15" s="61" t="s">
        <v>12</v>
      </c>
      <c r="M15" s="44" t="s">
        <v>12</v>
      </c>
    </row>
    <row r="16" spans="1:13" ht="12.9" customHeight="1" x14ac:dyDescent="0.25">
      <c r="A16" s="63" t="s">
        <v>18</v>
      </c>
      <c r="B16" s="64" t="s">
        <v>12</v>
      </c>
      <c r="C16" s="65" t="s">
        <v>12</v>
      </c>
      <c r="D16" s="66" t="s">
        <v>12</v>
      </c>
      <c r="E16" s="64" t="s">
        <v>12</v>
      </c>
      <c r="F16" s="67" t="s">
        <v>12</v>
      </c>
      <c r="G16" s="39" t="s">
        <v>12</v>
      </c>
      <c r="H16" s="68" t="s">
        <v>12</v>
      </c>
      <c r="I16" s="66" t="s">
        <v>12</v>
      </c>
      <c r="J16" s="66" t="s">
        <v>12</v>
      </c>
      <c r="K16" s="66" t="s">
        <v>12</v>
      </c>
      <c r="L16" s="67" t="s">
        <v>12</v>
      </c>
      <c r="M16" s="39" t="s">
        <v>12</v>
      </c>
    </row>
    <row r="17" spans="1:13" ht="12.9" customHeight="1" x14ac:dyDescent="0.25">
      <c r="A17" s="69" t="s">
        <v>19</v>
      </c>
      <c r="B17" s="70">
        <v>2252.491</v>
      </c>
      <c r="C17" s="71">
        <v>423.69600000000003</v>
      </c>
      <c r="D17" s="39">
        <v>730.17700000000002</v>
      </c>
      <c r="E17" s="70">
        <v>253.88</v>
      </c>
      <c r="F17" s="67">
        <f>(E17/D17-1)*100</f>
        <v>-65.230348258025117</v>
      </c>
      <c r="G17" s="39">
        <f>(E17/B17-1)*100</f>
        <v>-88.728922779269709</v>
      </c>
      <c r="H17" s="37">
        <v>351.04300000000001</v>
      </c>
      <c r="I17" s="39">
        <v>324.49099999999999</v>
      </c>
      <c r="J17" s="39">
        <v>304.58300000000003</v>
      </c>
      <c r="K17" s="39">
        <v>234.96299999999999</v>
      </c>
      <c r="L17" s="67">
        <f>(K17/J17-1)*100</f>
        <v>-22.857480555382281</v>
      </c>
      <c r="M17" s="39">
        <f>(K17/H17-1)*100</f>
        <v>-33.067174106875797</v>
      </c>
    </row>
    <row r="18" spans="1:13" ht="12.9" customHeight="1" x14ac:dyDescent="0.25">
      <c r="A18" s="69" t="s">
        <v>20</v>
      </c>
      <c r="B18" s="70">
        <v>439.44299999999998</v>
      </c>
      <c r="C18" s="71">
        <v>596.04700000000003</v>
      </c>
      <c r="D18" s="39">
        <v>509.54</v>
      </c>
      <c r="E18" s="70" t="s">
        <v>11</v>
      </c>
      <c r="F18" s="67" t="s">
        <v>12</v>
      </c>
      <c r="G18" s="39" t="s">
        <v>12</v>
      </c>
      <c r="H18" s="37">
        <v>560.07600000000002</v>
      </c>
      <c r="I18" s="39">
        <v>648.505</v>
      </c>
      <c r="J18" s="39">
        <v>649.36300000000006</v>
      </c>
      <c r="K18" s="39" t="s">
        <v>11</v>
      </c>
      <c r="L18" s="67" t="s">
        <v>12</v>
      </c>
      <c r="M18" s="39" t="s">
        <v>12</v>
      </c>
    </row>
    <row r="19" spans="1:13" ht="12.9" customHeight="1" x14ac:dyDescent="0.25">
      <c r="A19" s="69" t="s">
        <v>21</v>
      </c>
      <c r="B19" s="70">
        <v>50.3</v>
      </c>
      <c r="C19" s="71">
        <v>128.58000000000001</v>
      </c>
      <c r="D19" s="39">
        <v>77.38</v>
      </c>
      <c r="E19" s="70" t="s">
        <v>11</v>
      </c>
      <c r="F19" s="67" t="s">
        <v>12</v>
      </c>
      <c r="G19" s="39" t="s">
        <v>12</v>
      </c>
      <c r="H19" s="37">
        <v>334.93</v>
      </c>
      <c r="I19" s="39">
        <v>304.22899999999998</v>
      </c>
      <c r="J19" s="39">
        <v>306.81099999999998</v>
      </c>
      <c r="K19" s="39" t="s">
        <v>11</v>
      </c>
      <c r="L19" s="67" t="s">
        <v>12</v>
      </c>
      <c r="M19" s="39" t="s">
        <v>12</v>
      </c>
    </row>
    <row r="20" spans="1:13" ht="12.9" customHeight="1" x14ac:dyDescent="0.25">
      <c r="A20" s="72" t="s">
        <v>22</v>
      </c>
      <c r="B20" s="73">
        <v>336.05</v>
      </c>
      <c r="C20" s="74">
        <v>1053.54</v>
      </c>
      <c r="D20" s="34">
        <v>663.2</v>
      </c>
      <c r="E20" s="73">
        <v>400.601</v>
      </c>
      <c r="F20" s="55">
        <f>(E20/D20-1)*100</f>
        <v>-39.595747889022924</v>
      </c>
      <c r="G20" s="35">
        <f>(E20/B20-1)*100</f>
        <v>19.208748698110401</v>
      </c>
      <c r="H20" s="32">
        <v>444.21199999999999</v>
      </c>
      <c r="I20" s="34">
        <v>461.80399999999997</v>
      </c>
      <c r="J20" s="34">
        <v>430.37700000000001</v>
      </c>
      <c r="K20" s="34">
        <v>420.21899999999999</v>
      </c>
      <c r="L20" s="55">
        <f>(K20/J20-1)*100</f>
        <v>-2.3602562404589467</v>
      </c>
      <c r="M20" s="34">
        <f>(K20/H20-1)*100</f>
        <v>-5.4012498536734732</v>
      </c>
    </row>
    <row r="21" spans="1:13" ht="12.9" customHeight="1" x14ac:dyDescent="0.25">
      <c r="A21" s="69" t="s">
        <v>23</v>
      </c>
      <c r="B21" s="70">
        <v>785.78</v>
      </c>
      <c r="C21" s="71">
        <v>467.31</v>
      </c>
      <c r="D21" s="39">
        <v>863.76</v>
      </c>
      <c r="E21" s="70">
        <v>528.58000000000004</v>
      </c>
      <c r="F21" s="67">
        <f>(E21/D21-1)*100</f>
        <v>-38.804760581643038</v>
      </c>
      <c r="G21" s="45">
        <f>(E21/B21-1)*100</f>
        <v>-32.731807885158695</v>
      </c>
      <c r="H21" s="37">
        <v>532.86900000000003</v>
      </c>
      <c r="I21" s="39">
        <v>485.04500000000002</v>
      </c>
      <c r="J21" s="39">
        <v>539.24400000000003</v>
      </c>
      <c r="K21" s="39">
        <v>493.49700000000001</v>
      </c>
      <c r="L21" s="67">
        <f>(K21/J21-1)*100</f>
        <v>-8.4835436277455152</v>
      </c>
      <c r="M21" s="39">
        <f>(K21/H21-1)*100</f>
        <v>-7.3886827719383259</v>
      </c>
    </row>
    <row r="22" spans="1:13" ht="12.9" customHeight="1" thickBot="1" x14ac:dyDescent="0.3">
      <c r="A22" s="75" t="s">
        <v>24</v>
      </c>
      <c r="B22" s="76" t="s">
        <v>12</v>
      </c>
      <c r="C22" s="77" t="s">
        <v>11</v>
      </c>
      <c r="D22" s="78" t="s">
        <v>12</v>
      </c>
      <c r="E22" s="76" t="s">
        <v>11</v>
      </c>
      <c r="F22" s="79" t="s">
        <v>12</v>
      </c>
      <c r="G22" s="78" t="s">
        <v>12</v>
      </c>
      <c r="H22" s="80" t="s">
        <v>12</v>
      </c>
      <c r="I22" s="78" t="s">
        <v>11</v>
      </c>
      <c r="J22" s="78" t="s">
        <v>12</v>
      </c>
      <c r="K22" s="78" t="s">
        <v>11</v>
      </c>
      <c r="L22" s="79" t="s">
        <v>12</v>
      </c>
      <c r="M22" s="78" t="s">
        <v>12</v>
      </c>
    </row>
    <row r="23" spans="1:13" ht="12.9" customHeight="1" thickTop="1" x14ac:dyDescent="0.25"/>
    <row r="24" spans="1:13" s="84" customFormat="1" ht="12.9" customHeight="1" x14ac:dyDescent="0.25">
      <c r="A24" s="81" t="s">
        <v>25</v>
      </c>
      <c r="B24" s="81"/>
      <c r="C24" s="82"/>
      <c r="D24" s="82"/>
      <c r="E24" s="82"/>
      <c r="F24" s="82"/>
      <c r="G24" s="82"/>
      <c r="H24" s="82"/>
      <c r="I24" s="82"/>
      <c r="J24" s="83"/>
      <c r="K24" s="83"/>
      <c r="L24" s="83"/>
      <c r="M24" s="83"/>
    </row>
    <row r="25" spans="1:13" s="84" customFormat="1" ht="12.9" customHeight="1" x14ac:dyDescent="0.25">
      <c r="A25" s="84" t="s">
        <v>26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</row>
    <row r="26" spans="1:13" s="84" customFormat="1" ht="12.9" customHeight="1" x14ac:dyDescent="0.25">
      <c r="A26" s="81" t="s">
        <v>27</v>
      </c>
      <c r="B26" s="81"/>
      <c r="C26" s="82"/>
      <c r="D26" s="82"/>
      <c r="E26" s="82"/>
      <c r="F26" s="82"/>
      <c r="G26" s="82"/>
      <c r="H26" s="82"/>
      <c r="I26" s="82"/>
      <c r="J26" s="83"/>
      <c r="K26" s="83"/>
      <c r="L26" s="83"/>
      <c r="M26" s="83"/>
    </row>
    <row r="27" spans="1:13" s="84" customFormat="1" ht="12.9" customHeight="1" x14ac:dyDescent="0.2">
      <c r="C27" s="85"/>
      <c r="D27" s="85"/>
      <c r="E27" s="85"/>
      <c r="F27" s="85"/>
      <c r="G27" s="85"/>
      <c r="H27" s="85"/>
      <c r="I27" s="86"/>
      <c r="J27" s="86"/>
      <c r="K27" s="86"/>
      <c r="L27" s="86"/>
      <c r="M27" s="87" t="s">
        <v>28</v>
      </c>
    </row>
    <row r="28" spans="1:13" s="84" customFormat="1" ht="12" customHeight="1" x14ac:dyDescent="0.2"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7" t="s">
        <v>29</v>
      </c>
    </row>
  </sheetData>
  <mergeCells count="10">
    <mergeCell ref="A24:I24"/>
    <mergeCell ref="A26:I26"/>
    <mergeCell ref="A2:M2"/>
    <mergeCell ref="A4:A6"/>
    <mergeCell ref="B4:E4"/>
    <mergeCell ref="F4:G5"/>
    <mergeCell ref="H4:K4"/>
    <mergeCell ref="L4:M5"/>
    <mergeCell ref="C5:E5"/>
    <mergeCell ref="I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2026-04-29T06:36:51Z</dcterms:created>
  <dcterms:modified xsi:type="dcterms:W3CDTF">2026-04-29T06:37:24Z</dcterms:modified>
</cp:coreProperties>
</file>