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C5F953E8-E2E1-4EC9-838C-5C832FF8D332}" xr6:coauthVersionLast="47" xr6:coauthVersionMax="47" xr10:uidLastSave="{00000000-0000-0000-0000-000000000000}"/>
  <bookViews>
    <workbookView xWindow="-120" yWindow="-120" windowWidth="29040" windowHeight="17640" xr2:uid="{CFAFCA7B-BCF7-4CFC-A642-99CAE399BC66}"/>
  </bookViews>
  <sheets>
    <sheet name="13_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<sst xmlns="http://schemas.openxmlformats.org/spreadsheetml/2006/main" count="121" uniqueCount="37">
  <si>
    <t xml:space="preserve">Grūdų  ir aliejinių augalų sėklų  supirkimo kainų (iš augintojų ir kitų vidaus rinkos ūkio subjektų) suvestinė ataskaita 
(2026 m. 13 – 15 sav.) pagal GS-1,  EUR/t 
 </t>
  </si>
  <si>
    <t xml:space="preserve">                      Data
Grūdai</t>
  </si>
  <si>
    <t>Pokytis, %</t>
  </si>
  <si>
    <t>15 sav.  (04 07– 13)</t>
  </si>
  <si>
    <t>13  sav.  (03 23–29)</t>
  </si>
  <si>
    <t>14  sav.  (03 30–04 05)</t>
  </si>
  <si>
    <t>15  sav.  (04 06–12)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</si>
  <si>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</si>
  <si>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</si>
  <si>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</si>
  <si>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</si>
  <si>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</si>
  <si>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</si>
  <si>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</si>
  <si>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</si>
  <si>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</si>
  <si>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</si>
  <si>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</si>
  <si>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</si>
  <si>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</si>
  <si>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</si>
  <si>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</si>
  <si>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</si>
  <si>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</si>
  <si>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</si>
  <si>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</si>
  <si>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</si>
  <si>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</si>
  <si>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</si>
  <si>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</si>
  <si>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</si>
  <si>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</si>
  <si>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15 savaitę su  14 savaite</t>
  </si>
  <si>
    <t>**** lyginant 2026 m. 15 savaitę su  2025 m. 15 savaite</t>
  </si>
  <si>
    <t>Pastaba: grūdų bei aliejinių augalų sėklų  13  ir 14 savaičių supirkimo  svertinės kainos patikslintos 2026-04-16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</si>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</sst>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CF38A18F-F0EB-4743-A321-A30DA30E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633DD5F-58F6-4736-BF8B-37BA5B55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DFA2643-EA40-451B-BBFB-919F7DF2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272AE85-1E5D-4BD3-B8AF-1D47AF67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E521DDC-C00F-4DE1-AA96-FE6939A4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E594447-050B-40EF-A687-3A0A4B88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2D67935-04F8-4E79-87DB-C2123A68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29AAC8F-240A-4CF3-9C43-B3D9C036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7CF48BD-871D-488B-BA76-E358C88B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BA6A6C0-4E5D-40F3-B14B-F845DA8B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579E344-C0B7-4F74-A1F8-F1BBA9EC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E772CFE-801C-4085-8E28-6225A516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A896F54-C159-41E9-B099-DB1C54AC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CEBEC11-990C-4648-9C74-81A73F63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255C747-CCF1-4A03-BCFD-D18B2E78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FE3C897-3898-48E2-B3E3-61D2C95D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944D9AB-B6D5-4819-A3B8-5908EF7E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6C8DE90-FAEF-4560-9A0B-0B7ADFBB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EDA8415-2483-4B34-8F65-9E812CF1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F61F9C05-1FA0-430A-B333-330DF759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2495B04-1154-44F2-B5F1-B4F84FC4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E1098DCD-A46C-4F5C-9A58-D539229F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28E814C-8C65-4541-B5BA-C0DDB16E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3C8B3C93-85B3-4F62-B54C-5CAF121A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53FFF06-7E4A-4701-8CFC-851D615B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A706E173-5251-4ECF-980E-D81A97FE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656DA6B8-BE41-4511-BA14-D0F5BA5B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3E472703-1F51-4AA3-A508-040EAC86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7B3F0BE1-892C-4BA8-9919-5181C2A28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3F69E718-127B-4DC4-B0E4-1DDCFCA8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2E34D04A-DDB2-43C5-993A-C2CE0FC7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2C5F583A-F992-4745-B5DF-F72332A5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7FD45FCB-03F8-40D4-BA81-4D8671D1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9DC95D85-99F3-4059-BF8E-5286E7BF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8C56FD76-DD00-4250-ABE7-8899DAAC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BE0C69F-F7E8-4845-BEAF-7ECCA454C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85A32413-8B83-4981-9B18-EE8BF48D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B4A14C2D-AE1F-46D9-ABDC-491397B3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EE475CF-5603-4766-86E3-419D91845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E73CEBD-7F01-450E-884E-64A8E930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AB94C39-B425-4FBA-A832-0FE4B822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6AF9374-D197-4712-96A9-E3F3028A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5FB5B9E-A3E5-43C6-842D-EDCE4712B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8DABF50-54CC-42AE-AA7E-13A53FEB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BB7126D-1E90-448A-B0F0-8AE505824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964A0417-8E5C-431C-8CF4-8EC58311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92B6AF6-E983-4FB1-B28C-00B2ECE3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97FC44F-723A-4679-8607-83108F7E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6FF22D1-0622-4017-9A92-9CF35CF9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D9168EC-1066-4B9A-AD74-3DFFCB40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CA63292E-D143-4E85-AF2A-DC30EEC7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D7F80A3-61CE-4C9A-8441-6EAF8054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709A91D-B6D9-495E-83EB-A1A5C70B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5860D7C-BEC0-4C11-8028-20904F51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59E6986-B5AC-4EF5-AECF-AD63C439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D667F153-2513-4826-8E60-BDEB7C1F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1D60095-9EEB-4DD9-8DFE-C0C298CA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E1D70D04-A80E-412C-A69A-71043697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3C759C9-B6EA-4FD7-8AFA-FE71CF89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9390F297-DE46-4248-B782-210A02D7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D5AC558-E359-4572-962A-3F862393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D19CE82-D0F6-4C5E-85C8-21E39AC3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D3AC754-7404-4934-AE24-CFD67DB8C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B22C851F-5150-4B71-ACFA-C91BC8F0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D0730E1-5DF0-411C-81FB-80204D4F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998C69DE-0C16-4C7A-BEA3-136C4DC7C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9DCEAEDB-904C-46F1-8662-8C89A9E95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4521ED7D-3257-45A2-B1B6-69946F31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78543EB-8CE9-4FB9-B1EC-0A46C90D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C06EB33-C34F-428C-9CA4-1145CE54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916354D-8C50-4C0F-BF3C-27294C07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1F5F8CA6-34DD-41AD-A985-02853139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D9064AB2-BECB-4B54-811F-890A7AD5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C2F3480-D596-4CC9-848C-A9184976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145B9038-9FF4-4705-8EF7-71056069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03F73A79-1110-4DA4-8B25-0E61021F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C14D26F7-7AD4-43AB-A5B6-746EE390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68BAFB1E-2097-4486-A287-9A8E832C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9E193998-C883-4316-B742-F1A632C7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C3847097-D4A6-40CB-9A03-F0723FB7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9150770-3A41-42ED-B23E-DEF060813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A7DC5532-B938-49AF-AA5C-EFDDF587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FF92F515-DD1D-4EB6-A5AE-4496798F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3FB9878F-1FA5-4CF9-82CF-02C79344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419C3ED-E5A0-4750-A92D-10C038CEB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B70174A4-C537-4344-9C4A-50F2335F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D6D05FA-0D58-400E-9464-0573948C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3B70A59-962E-49DB-A141-668B50BB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33703A3-50E9-4550-BF4F-DC9E8853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6A415CB-8791-4776-86CA-AE8ED6BF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EA29CDC-A6F1-4862-AAC2-476419A7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0FDAF6A-438B-4E55-A7D8-DD456F91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4737D0C-233A-4E3A-B5CB-2AB0CEE1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A66BA31-C71D-4029-AFA3-DDBB5AA6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AF51957-F579-4729-9BC4-E8A658B3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C8BA84E-B362-412D-8D7C-810CAEF9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0461ECC-DCAF-4E1A-A378-C8FDF660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2FD5833D-EE6F-4E29-98C8-90DC6DDD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BE003F1-4CCC-4788-B411-1BC8F315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D15AD870-C15A-4436-94EE-23BA6329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5A4E582-E2A7-4E5F-B089-4107FC86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CA992AA9-AD18-41D5-A1B0-2B562F84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0378BB7-EBF5-4C62-85B1-9B6DC366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08665CD-023F-48EE-AC68-B94AF4FD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27FDEDB-60BE-45D6-8F18-A5CCA6E9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6D6BE1E0-3E0A-41A4-8711-266199B5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2069EF0-55E2-4828-AADE-28B03AEC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22BB17E-4628-4989-B70A-4D0B104B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AC51B75-5508-4CFB-B7B1-511AABCC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3F63FFFF-C831-4857-9F84-F87543E1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F91F5FE4-8B9F-4F04-8D0B-6A401EF9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AE83B8EA-B25A-4A88-89C6-1448C165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D363896-C673-475F-96C7-D911869F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7C4E9FCD-EE92-437E-8D84-D064162F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DA0EC5FE-700D-48CE-8FDB-06346B5E5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8DD8F5BD-AB56-45E2-99DC-1DA59D87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D19C69CA-3BFE-410F-BE6C-7994B12A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B28B9BE-4225-4B04-8BF0-854A5950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8FE6FA2C-32AE-4E84-883E-ED6F9C8C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80D68D2-00B2-4983-8BF7-ABE38CCC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8E123928-6345-49D7-96D7-2E308DDA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9AA9997-83EA-40FB-A209-AEFB3A1F4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10DB1617-0C3B-430F-88A1-2BF20AD2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42616756-F8E8-4D79-8D93-DECBCDF4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A21A1A8-1D0F-496F-8E85-D36E49EF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CD17AA8E-CF1E-4C42-9CF4-7ACC3E12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7DECF1B-F7F5-439B-B6F2-313D4AF4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FFDD673-25F0-4BF8-A413-3C0B0D77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9C07CA2-0F38-4B88-8000-4F69D5F6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F38A703-01F8-4762-80A0-D81D4B8A0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1FA16A1E-5C2F-41A5-8608-B8F8698F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7BCB66C3-02EA-48B9-BA6E-F085966D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BFF22993-8EBD-4DE2-BEC0-68740551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3E39825E-FAD8-4DCF-8EE4-7274DF59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BAFEDB09-01DD-4AB0-844A-CDEF7B94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DBD6E897-301B-495D-BF45-84028064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69299AE5-FCE6-4FDB-8B95-AE7DCCE4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E00F5DE-880C-42E1-A839-7570CD4C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EA96F26-D554-4C43-8E9A-B770FFBC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C88A537-3DA9-48D3-9F4D-74D7FA7D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A315230D-A37B-4EE0-BFF1-027F8A2B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5EF60BF-0C1D-4FF0-A01C-FD2EBAE6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8B23EA3-F979-4DA0-AC07-CCB4EC7DD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36E09E8-3493-4931-AFB6-ACC0826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C7C3B20A-319F-4AF7-BF60-13B38CE8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D76A13C-F889-40BF-B5DF-CE199BE97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5A92096F-EF11-4C54-952C-2A4F1316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70BDD1D0-59F9-41B9-8C39-71E461A0A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0734BF61-C403-46FF-9BB9-D4E4C2B6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4A6536A-9F1D-4B5C-9031-51D628D2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B71C39EE-4AA8-4862-BB62-CB72AB45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1ED3BED-5484-41B1-8A00-315B1196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3679692-A564-43B1-9190-88A1E3F3D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EC1BEE4-155B-491F-BF23-43BE38AB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2A1867A4-2FB0-4621-B5D7-66D91BA2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7415D18-9469-4B38-8BED-5206FFD7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F2CCB5F-95D5-4C10-B049-52D1ED65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A84C874B-BD7A-4100-9DAD-D7874B912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2608757B-E617-43F2-9E92-1FF5C45C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1EFDAAC-17E7-4CB2-9E17-C7136084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4525026A-676F-4C73-912F-3520F6F6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E26E102D-558F-420B-843E-EED7F3A6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7B5CB50-8C82-4DC9-9506-8172706D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C0FE9B44-2410-4239-B812-A8DF96F2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B52FADD-8087-4BFD-96D5-4B87F034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5D5B4B6C-CAA2-4592-B5A9-D976CF15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0B4D2E55-33EC-4403-BFCB-0C843BDE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3DD6BADF-FA6D-4460-B4B8-1B26EF08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736E53B-FBD0-4F40-9560-3691FFD6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46FA8784-5D7A-4604-A108-767243E83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3CB6D0A-0FCD-46CB-AF0A-A2BEBC219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2B2C613B-AD5E-489E-A441-4CD199A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4A0B3CD7-AC07-4645-9120-154190D9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8935A2D-5D2F-4FDC-9499-6E4B4EF7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673CDAAF-CA84-4390-8DC8-6ECDB487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AB71D2E4-4871-4B76-B087-444ADF86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B1226BD-DE68-45E2-A423-EE693D65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836167B4-F35E-4410-BC18-75541CF6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2BB6A78-7608-4707-8A1E-10ACD1061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817C804-7D0E-4D0C-8B28-9A6C486A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0CF0171D-687C-4151-A5B1-1B00C192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0519DF2-3AFC-4EE7-ADCF-9D3D6008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10AFD59-0335-4C7D-9AAE-B5B92E34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85B54AB-2B40-4A82-8F32-B6CCCAFC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8D3CA999-0C5E-4289-B1CD-FCA370AA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7C415996-A0DC-4A16-A120-F96913E3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8E9A8AEB-CB14-493C-92BA-47C582EA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CAC9FDB-49C5-4264-B768-82991C43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17630AB-83A0-454D-9DE2-4577A920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2D46890-D405-4ABB-A8C4-A31F5DF5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64DEA4D-F0B6-4A3D-B091-9DF18928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55D7601-A57F-4903-B522-3C080C5B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56526A6-ED0A-47B8-B082-C3A5BDA5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4ACB53A-0813-4015-986A-E200523F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BFED2483-F368-47DB-9FCF-A14AE291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FA01945-EB5F-41EE-991E-E412A99F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109CF37D-24F7-48A6-919A-FC98A6405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3854862-41C6-4F8D-B7AE-9C14151B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DC2A70AB-7A57-40CB-9AC3-2A7CC2FB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5548D5E4-C884-4C96-A50D-79400782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C10799A6-6CC8-48E9-A6F5-DD2FA86A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6143CD46-F74A-4E34-9DB4-6DDC66B2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4997FAA-C394-4A97-AFFB-53E343F7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7FB8C0D-93D7-48C1-9D32-93370134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543334DE-59BA-4A93-880F-1B444E46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CF9156AC-F6FB-4CC4-89FB-C63836BD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F88EB22-1BFA-439C-8668-9CB49E63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DDAB1C1F-F16E-421B-92CF-1536EC54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0FE49305-ABF4-4A6A-857A-E0AF275F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6367D7A-421F-4FAF-858A-9A94DC71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5200F003-872D-448A-B16E-9F82C31E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AED5601-B85D-4544-A7CC-9FEB3465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3EDAA46-9687-47B8-A752-4ACE76A18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9800B53-C591-48E0-95F3-E7E02817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1B62E269-0CEA-49B1-A7E7-85A9CA3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80CCB0F4-A56A-4430-9B02-54D54BD6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46A3313-98F0-41A0-8081-7122529E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32A1857-1209-4631-A412-78B185EE4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4AA7478-2C2B-4987-B267-6D5ADD7C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AFAB36C-C6C7-43EA-A4A4-0C6981B9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B95CFDD4-A8AA-4A74-8C28-AEBD27C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B27BBACB-9104-423A-AB03-D663F595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3C615C5-9A06-439A-8EEB-2B543BB4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2FF717B2-F4BF-450B-8D2A-3DCB1B2A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ABF65219-7D33-46EC-96CE-2EFA025D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F5402A72-9E9E-4B42-84B7-EDDB363E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CEAF93C-3C06-40F1-BD2C-EA571494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AEC38477-10C7-4388-85DF-97C25FEE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F4914529-FF74-4F15-BD2C-5B169878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1A4237E-6198-4CA3-8D08-9FDF61AF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841D46B-8E1B-4311-AEA2-5077C9DC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9CBD09F6-B43B-4373-93AE-B09FAFB4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4D50CAE-8DF4-425C-A7BD-ACDCA5F3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5234D060-E5F1-4CD1-B3C7-7A617C20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26FB1CED-A413-4313-B910-735A900A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DBB7B2A-183F-49C0-B356-70AA7E04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6980AACF-1FEE-4AD0-B826-A7195F07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E39E6577-A5AF-4AC0-ADB9-9A5E3A02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7169183-791E-4997-AC3D-4C399F90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6FD76D4-F9C6-4E16-B2D9-6235D13A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78177D9F-A682-431D-B03C-2AF90DF3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585FC3B4-142B-4728-B966-AE7E4F23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0F533B5-71AA-40A7-A14D-06F4ACBD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E486EDB-74C2-4515-BE01-BA9E2F01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95768B00-C32C-408C-B3C5-D30D6402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A05E6556-398E-4ACF-BB8C-73EC7B6F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F866E5AE-3642-4B8C-BA03-CA076C18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8EF0C9D-A884-4D84-9A9B-238891D5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D13D45F-03B9-4FB7-A5DE-4164051F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256A1D61-BEF5-4D10-BBBF-DCF63888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B5A73910-BE3F-45AE-8991-159D59D0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5C0620DD-C797-450C-8833-D27F20E4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69742A21-2078-4606-A97A-DCDE2EF9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75B8A18F-A5A6-4750-AA15-48E400607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73F7DD2-E2D1-4D55-966E-501C380E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FC013A3A-38C1-4B5D-B735-221DD893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D27A7FCF-E685-4945-8026-64FF1986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85195E9D-433D-4431-B5D5-E46ADB93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B543E0F-F4CA-4863-8804-FBAF0FD8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8D5D29A-3462-418B-9D64-3279716E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C6483A23-FFA5-49A2-8EB8-0AF9989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6339334-2AFF-4EB2-BB3B-F0CC2147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F3121EE-64EE-442B-867F-F22008EE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0693A88-EED9-4506-91D6-CDD308370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4DADF18-789D-4FBF-8756-F82DF99D4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642C3F7-E6F1-49F7-8746-926F1B05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D86341F9-96A9-4245-8BAC-C8FFBA08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5CA63CDC-C002-4B58-BAA3-CC56FD55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77F79EA9-383E-4E4B-AA53-C55B5D7C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41EEAEE4-83B5-42D2-BE0D-D8C0A5BB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3FC9F7B1-ED5D-43D3-91D9-6DB99E7F8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6EC5E27-0E22-4195-B2CB-EDDEF5DD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CFB0FF81-55AD-4946-A8AB-33814308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5ECB56C-A0C7-49AB-828A-5008026B1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6C8D3CFA-2CD7-44C0-B2A5-804E2DD9C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A397599-A363-4566-9D83-7D67B680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A321C9ED-5E98-43D6-A37B-D7EE3A72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3964A427-EF2B-43AB-9E0D-D1F6C4DB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046B5E4-DA3D-4EC3-80CB-0156358BE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BC38E48-5A3E-4459-9E77-4B346431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79049650-2330-42C7-B491-5BCFBACD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27E74CAB-538A-414B-B6F2-31F321DD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0DB4B68E-9C18-41F3-B0B7-C9310813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1FC9FD5C-CBDD-4D06-B51D-A7A40597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5D6095E-13B2-4F99-B242-D94D93D3D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B55A1CB4-67F2-44F7-AB2B-0596AF6C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32F830E-783D-4E7D-950D-3CC66504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974D467-F46B-4277-81B6-4B6DE115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4AD52D7B-1DCA-47C3-BBAC-E2C8AA43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8515AB48-C293-4E6B-B5E2-154295D0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97575E61-2E50-4E4E-B9A2-72CF4924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D4A80B93-237D-4A66-AF35-5307242A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4C08EEC-DCD0-45F1-8B39-8EB1F662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5BB3591E-DEC6-49A0-A002-5A213A4C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6CE2E6D-010C-4031-AC01-D486345C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44B7A7EA-9E7D-4D1D-BB8F-EFA770E1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EE525CB-1755-4639-ADAF-FFD74C95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28C140FC-19BB-4ED2-B385-14B1A420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39C730EA-2E28-4B41-A089-F8061203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238916B-EE38-46C4-BE38-78151E39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5760C6A8-AF61-4948-AD7F-52F8BC50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87B34A16-3F08-4304-9011-9AAA08ADE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06B7CC9-5B49-4961-87F6-7DEE99D2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7C13334-1864-4484-BFD1-541F8DD2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8648ABC-6EC3-4FFF-BEBB-0531677E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6523621-DD38-4E28-B3AE-4E787CF5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F8F80AA-1729-4248-B7F5-C8E6DE53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4EE173A7-8F5C-4439-A2A8-70B3DF05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77AA6A67-60F5-4EA2-A0E2-375372A8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1CB2F561-297E-44E1-94F7-EA1F9DE9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933055C-4AC6-4255-98F5-FA147A48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6714AFA-4D9F-4182-8142-2EC29EF9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C694C18A-EA46-47F6-AF8D-69E3BE9F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58C6923-3ECA-4A2E-8693-4E2DB17D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57FF04FD-8E3D-4A75-8D40-F90FFB74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2E48EA85-7334-4DC1-A037-72B4170F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BB86AD8E-EB1B-4FFD-9427-46AF62DC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6628C6F-7964-4BB0-AFA1-70435A3E9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5A3FFF2-F0F7-45B3-A644-3F3C6FFC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294030B9-ADBF-4F5B-A6C3-50D2F099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37908D70-2BE6-4395-A3B8-34193131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FF8D7AE-6778-4C50-96A9-FF7068DA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89181F2C-EAF5-49AD-9A9D-650B35C1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B660BF21-B887-4457-8095-40A8DC84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6402E622-4866-46B5-B111-7AF114C0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A9D55E86-CE66-46E7-9390-7D5EB720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3083B4DC-9112-4772-94DE-ADEB826E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3CDCE38-1AAD-485E-9FCB-7BB64FC6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86FE707D-AB02-495D-8A13-CB15CD16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051BA42-4225-4A60-86AC-D2D5780B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5D1D78A9-1411-47EC-9EC8-6BAD6A1A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524AC300-0418-46BC-98CA-FE6BEDB3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BE296537-2D2F-4EB5-962E-65C00F15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58DC1E3-4089-4299-BC5D-252A63DE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5283F908-980C-4C4B-ADCA-ECBA3A49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64BB502-484C-457B-BC4D-5E23E909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E1B4BB0-8166-40BD-9002-3577CDC8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2402254-DC47-42FD-A4FD-1DC84264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1825806-6C78-49FA-892D-1BA8A13F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96F2D40-8C2C-4BD1-A9AA-FB7B9BDF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FC099260-6A58-4662-A4B7-74B86D6F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E6C6DFCD-3E14-4D79-8CEA-51592AC6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32A5D5CD-54C1-4827-A397-7B47DC72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35BBB80-3355-4D5E-AA08-EA367A01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72429CF7-F24A-4B1B-9CB5-06EAC88B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25141EAE-26EB-41CE-AD53-565D3939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9F97F181-F4DB-4CE2-B123-15787D0A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5893251-AA37-4083-AF64-5DE9A4FE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E57547C4-E2A5-4779-8C40-8BDDAE72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E371AC54-B1CA-4E7B-957A-BDA05361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409D3C14-E404-4407-A5B8-0D2354AC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05699E09-C0D2-458A-A7A8-19D60E8A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86F4EC34-C5A8-4B83-A4F1-C9808FF2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CC0109FC-6B5F-4367-848E-F93AFD183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766FD856-9565-4650-B25D-2C4EA08A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E58BE8F2-8A79-43BE-9564-5E055D4B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4330BDD2-B432-4102-87AC-76779340A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443C5DB-55F9-4871-8390-B1851512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320D71E9-4145-4C98-A79E-FCEB39D3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41B63F8-1E28-4347-85F0-11690F71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40E223B-5DCE-461F-9617-39BDA5BC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E79DACF-D85D-41A2-B96B-F6421F3E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132EF5D7-FE58-497B-9A2C-DD8D0AF9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B725B9B3-CF4B-4281-B780-789076E5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E5296A7-701A-47CE-9FA8-6B7D2672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F53A3372-93BE-4B06-8FA8-31103622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5EB81C80-FCBB-4099-B819-AF6F87FD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D380ED4-3048-4B78-9AEB-49A56CBAD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399B3B1-0C46-4A68-8DF8-02CE7F499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EC84CD5-68EA-42BB-95D5-82D73753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CD4BD9EC-D63F-45C0-BB1D-8C89FD5D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3CE137B-E68E-47E8-8632-CAC1150C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C6AEF6C-BE5E-4DDB-915E-828EBA1D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F2685DE-B3F9-42AD-B3D1-876A5473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D2025D9C-86C2-4729-A917-1FADC952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17EF3A4A-88BB-4E01-8539-FE749BBA7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AC1FB655-F693-43C4-A1B3-532D87B8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267E1BD-61AD-40BA-8101-6856AA0F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89CA264-0D8F-4B1F-8796-C20929BC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637D4E45-1457-438F-BA53-D5364EDE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20C85014-A229-4125-83FA-E30687AB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FDC45275-BDC6-44A3-ADF6-7CD43E16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71A44C42-1847-4D01-B279-4863382D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2752935-C8CB-498D-B5A9-4EDFE369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2520C66C-6EA7-4851-B8B2-9B95E8DD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8EADF12-E73A-4BA8-8F2B-B155BF88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3FA2DDB-8D4E-4824-9FA7-86FE6E2A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5E27FC4C-73F0-4AD4-A507-E67BE008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561C85A-D80F-4D03-9039-A48E4407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06198744-09EB-4DB5-89EA-DE53303B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3F61AD23-DC4A-4966-8421-B41FC8B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9AB839CD-6E56-4703-94B5-1459526D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2058D1F8-513A-41E7-B1C0-8E63015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9240003D-2A20-4A3A-AD9A-D7ECFC55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76766EA4-5B81-45BA-96D0-A2D6CFF8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B4D19AD5-3A0E-4221-B63C-B9C6ECB7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649568D3-1A1F-46E0-B16F-353E878D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39783830-13DD-489D-A2A5-6706447B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E5E8AB12-5D37-483D-9D41-15504E1A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A84B1EF-B482-45C2-9B35-AFA3934F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87AA56AF-4D17-4C74-9F29-101D4828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30DB6D48-C6F4-4AF7-8790-14D227FE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B1964AC4-95AD-4A9D-B8FC-6ACCBD8B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BE987ECB-2954-4134-B55A-B89577477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CD342673-02DB-4D90-B871-4F5A12C8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B13BBEFD-C5EC-4DC6-ABD8-069D8EB4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02904A4-4CBA-4C7D-92CE-393D85BF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DC982D2A-8642-46E1-A0C9-BEAEE29A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EEC318F-C519-4249-ABD4-753FD96D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45A6F77-A314-4E78-B3D9-03D38C0A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251FA11-F7B5-46C2-8728-0E290F86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CAA836B3-7790-41C1-850C-3030797C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81C2051-EF7F-404D-B83A-CBF2FEEA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67ECCFF-226F-40D1-AECB-399ED20A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050E076-C7F5-46E2-AC9B-9B7B08593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6999D50E-CC85-48DC-A6DF-CD77239C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9F33E64-402C-4CDA-8C13-CC5F5DB1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D0F87E2F-2DB5-44EA-8395-9641009F6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2D3CB8D-2294-46B1-AB7A-85D48C9E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B9D01485-5222-4EDE-9140-31614217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F90329C-BB75-4368-AD57-4144EEB1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05AB561-B017-4234-86B6-1BE682CD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15D8C67-8A0A-4FD0-BC2C-15C2D7A21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433B3177-6AD7-46AE-8C5D-0E485104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1A035BE-4B0E-4D21-926F-9A16B5AC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017D2BC9-A785-471B-AFE8-3D1F95A8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EF0C1AF-5DDE-418D-A189-52218FB8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4F28B12E-73BC-48E8-B1BC-870F17A0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C35E37E-604D-4E9C-948A-EEF71649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1FDCAFB4-6B57-49B6-8E48-24C8FBED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F3C107AA-B9EA-45D5-B4DF-EFE1FD7CE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E7FC52A-E392-4CC1-8F7A-BB97CE23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5A0C07D-5F6D-4E05-9E32-0490DB42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5932A3E8-B60A-4BE7-B86A-EA81F4A5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897595F-910B-4CAC-801C-953B10D1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B2C0626E-53EA-4236-B788-662EC681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250A599-99B5-47CF-AEAB-BF638B21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AD0505F-B1EE-44AC-AD0F-78EC724E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6C1F8DA0-B394-44B3-8936-BBCF1E35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E3E1BBF-4AF1-4330-959A-B3D65119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00874C8-1BA1-4FAC-8B46-1361A9EA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E4516342-37DA-457C-B272-70E3271A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D2444A2-6B17-4022-AE11-87DE4B27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88CD116-BC59-45BC-8AB4-41B1CD29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994DFCF-136E-4162-895E-4D7EA4E5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A9CA48A2-55C2-4B8E-A784-B3D3B539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F36D4A8-0EC8-4311-A5C8-FE5DB7A6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BC55D98-0F58-4CDC-8A08-4E3F2C9D6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9847713-D5C2-40F9-A0FC-346618E6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54C8614-F3BF-43FE-801A-572286D0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A1FA6FA3-D232-47EE-93C8-98F2EC22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87BE3985-9EA4-481E-AACE-104D83BC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00B605E-4DC7-443E-9C45-A6B1A668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832D0E24-B8AB-4172-89D5-97538A1A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50880422-FB44-4A4B-A85B-1DFF1244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F5F19F5-86C6-43CC-B617-7EBDEF8D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EE1A344-5493-46A4-B140-E1093B30F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E6FBEDA-F726-4606-A71B-EF38B700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CF93F9B-28A7-4E7B-A016-BE42891D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17F2B13B-FB51-4579-B23A-A041D97B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D79DC0C2-DE1A-4F28-9CD4-AC6A85A8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C54CD5C-4948-4806-B66F-33F95C2C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08F9A10E-6BE6-4A1C-8C61-C0BB90BB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C58D031-828D-4168-917F-5EA12EA0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301FAA05-435E-4E81-8BB8-A3E40575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A60D90C0-CCCC-4995-AE29-A85AEE95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C002120-EF33-4E09-BAAF-F2DF4C91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DE10BB57-5206-4F26-A675-037766A9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86C99B9-A55D-4805-A896-1C10E65B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4DF8235E-7776-4844-B281-BBA854825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D4346BA-5CBF-4AFC-9736-53F41470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BCA7CE56-42FA-41CF-BF6F-67635C5B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ABF99A9-A84A-4FA9-A2BF-25202619B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8883F39-5167-4F8F-AE03-F69F03BD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63BA56B-76E3-4796-8BB6-EB5635F2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06250D65-0D64-4B7C-9049-34B47867F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344DA443-3D9D-42BE-9E59-22853F50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AF906FE-41A3-4164-914C-C7D85AE1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8135F418-BB6B-47E9-BD14-1833AF31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0E197CE5-134F-428A-861E-6709A1F1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2C948E9-3629-42FE-9FF4-FA6E695F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83F8726-92A5-4BCB-9CF6-60575E9D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9E994AF-2135-48F3-9724-1CE04598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F01577D-FACD-4E4F-97E7-B6052990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65DE8E8-0216-473A-B747-959940E4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285EDFCD-917D-4867-9CC5-F575D644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1DF8BDC-1E13-471A-B808-954E0FD2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7D12AA9-FFE9-44DA-BAF6-B721516E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7A9C38D-ECC1-4101-A00C-C1CCD670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143D6ED5-B0B5-415F-96F9-1221784DE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8DA50AD-F9B3-4A4E-989D-E24A03C9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6B14858-AE94-4225-88BA-D3D439F2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8A4D8F23-4674-4D14-B83F-418834582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C5FE91E-2D77-4789-BD04-47357E2D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8384CDD-2CA9-4E73-81A9-B15E0BAE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C26F4A30-56C0-40F2-9BDB-D7741273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2E1E77A6-A499-4526-9021-321ED40F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4985E90-9A9F-4447-B27F-7C0B1354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13DF2DDD-2F77-4A5A-A76B-C39BE4A6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B51D8517-A0F9-4CFE-BFB5-F7059820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78B64BA-336F-42F1-B5C7-4DE17CC50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EF90775B-69AE-481B-A0C7-14BADC11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2032063-75F8-49F5-AEE8-93946DCB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D080D00-C811-4D8C-847F-010BC4A5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4186E67-6669-4EC1-8D49-D9A18D83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6A14054-709F-49CC-B538-1A273FC9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1336E14-7CEA-4E4C-AF89-DED68DF7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0889100-5A60-4DA2-A4EF-ADC5CAB1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E2819F19-F51D-4AE3-B46F-250BAE69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F50007CD-93E8-4A44-B220-3084D126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A057695C-694D-40F8-850C-FAD3D26D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0FBE8902-9AB8-4D9B-A71D-B6A85CA7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51769EC8-9912-4836-82B5-945959C8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AB255CF9-B490-4747-8627-FBA87052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9F8A5CD0-7673-4D1C-93D3-E6AC9D0C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B2EFDE2-C030-493A-B483-31328493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91C48FF-E034-4396-8F32-0DA21488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B7502EC-D374-4860-9325-ADD9BAF0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374AE66-7FFD-4D8C-8F99-EF307663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EEDFD233-3E56-4076-BD25-C59BD338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3F93A939-8BD2-453C-AB18-95F60DFC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7E5EB30-9A08-406A-AB1E-45DF91A4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F8F2E4B7-8A69-4DD7-A6FF-4CCA685C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5FE8804-EF48-4378-B2A1-377F8793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8EE177A8-7132-4561-87F7-F35B7729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263D98B-16F4-4FBF-81D5-147CE614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F827C46-7650-4836-B4A3-7AC4FD2E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DE456C1E-FF0F-43A7-8C7B-5B0F321A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5D97AC22-12BC-4292-9F42-EA7B70E8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6254AA9D-129E-42F4-A38F-5E7BF6E2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21C06F60-932C-4DA7-86F6-0668B141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35624EE8-2F18-40F0-9258-00CC4C2C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51501BFD-E456-4E34-B06D-CEFF79716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2BA7C1DC-D06E-4720-88D5-7161A855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1EB1B164-363F-40BC-8852-A514CC99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0421D56-C4FC-4C4A-9323-21835F64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D1BD882A-A579-4347-AA50-421E56BE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16311DF-19F3-4072-81C8-385D5F43F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D185E22-D6E8-466E-99A9-BB02052A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70452252-DCDF-4754-A9AE-5FF87D5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0CF665A-CFCB-4E1E-B10B-020E89EA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CEC920CE-8A19-4BA0-AE85-FFB3BD16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21537B3C-1F72-4CE8-AA4A-D2574B05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0DBE4C3-4E3E-4B31-B9A7-D4125327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BE4031B-54C2-454E-AEDA-FAA88B13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51A9CD5-A1B4-4206-8D18-CBA708B7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EB9D9C3E-6281-4BD4-8139-E158FDD0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7F5E521C-934D-42E6-89B5-59EEED7A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742A1E77-9769-466D-80E6-4778375B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633B43C9-DC97-49C0-BB8C-B0F7F4F4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C2DB171-99D1-4729-90DD-CBE3D9FA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D69BE73-CA43-45F3-B938-E94F8803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D089FAD-0104-447A-9AA6-F766B7898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EC7A1D0-75E0-4ECE-BD71-F1D0F244D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E95BB6C5-BA4A-401B-9E72-2C17203A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DAF366D2-05F1-4AC1-B230-C833BDBC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C7DFF5B-4365-4E03-9DE3-8CE5BED6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A4E0FA13-1689-4C0B-BB63-F7309DA1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F2ECBCF9-1E31-4DA2-9445-F11D2998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8D232EB-E06D-453A-8CBB-5BD4705F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6F0744E-D565-476F-BCA6-57FAADE4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080A709-062E-4142-98C2-206C2E64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D154524-CA72-4747-96E4-B88DBC27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064BEB64-EC73-40D6-B243-3F08347A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96D93DF-0A85-4903-BC8E-43506D93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30C512AD-D65A-4740-9B12-7A0F5E7B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B6F7E21-4013-402F-9224-F73930D5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C6DAC02-73FF-481E-B989-9FEE443A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53F9494E-51D6-4F87-9E7C-DB71CAA4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B39225F0-49CC-4F29-AF23-3F01E075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EDE1E41F-095B-44F5-BF53-096863F1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1EC827D3-93E7-4F61-A61C-FB6B434E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A2A53655-DF09-4A35-A638-622C1104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43D35F01-8676-4C81-B1E3-4982958C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0D9E22E-C533-4A44-AC53-079CFCDCD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8FF9F81-5BC3-45A5-81E6-FB65A5FB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5D74058E-F555-4C76-B63F-19BFD2C75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EAD3A61B-7FC7-42C7-9634-3E90516D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DBA361F-ADB9-4053-8B94-B9EF885E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D0BDEC28-F94E-4582-8C10-99501919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F566B5B5-7DBA-45C8-9A73-57EFE758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AF5D3608-C9E9-4AAA-B2D6-E726A659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9089B0CD-2028-44E5-82C9-E543C833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DBF9CD68-3149-46BF-9113-CDE4216E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92941834-3906-48E6-9E58-90AEE64B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4625053-6DFE-4B00-9096-4397709A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8B17FF16-2584-4065-9B92-42A2C0DA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31CF8F45-38E9-4292-AB50-DB970FCF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AA0F3428-8955-4772-BBCF-D90E6756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1E737F6-7064-4C4C-A3D4-BF6CEFB1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DD5E870C-61D7-4366-8184-47527614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B3C93556-03D6-471A-839F-6FA5E559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21A36D4F-7F16-4217-B93A-B82CD6357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B1BDD5A1-49F1-4862-B0BD-D861D73BF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ADCC5E0B-C199-49AE-94AE-65C97317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9171337-08EA-4E2A-A935-FFB9E74B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9B84FE3C-3DE1-406D-B022-173899731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4380703A-3EE8-4B5D-A41D-14601D3A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91B0A579-AAC7-4B82-B96B-5216ED1D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6013349-13F4-49D5-A89A-CDE1AB23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A537A5C3-F7C2-4054-960F-EC8CE462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B46BBDD-FC11-4B34-B4D0-40F50121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40B544C-7C69-4F57-880E-44F5FBFD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509DB2E-1238-4011-8E1F-A1BFC6A7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C480B0C5-CDE0-4F7E-AD29-9B96EED1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DB0DA9FA-DCF8-409C-B772-0B23AAF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02A743A6-E4D2-4E2F-8D74-66D93A0A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BE7D80F-F2EC-45FE-A777-939E7D2D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3CEF5DD8-168E-4C6D-9A91-C063BD2A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C50BD76B-0C89-4396-AD7B-7E3EF235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67AA055-6906-49F6-8F43-612022E6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486D798-6882-47E7-9FEF-8AF8DD6D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D474978-8D6F-45BF-8422-FE9DF96E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F6268AB-C17E-4EAB-A311-5261222E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1C185C5-70D0-465C-9ED6-FBAE859D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4BF73187-A131-479E-9FDA-DDFFE98E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259EAE74-E872-4859-BAAA-D61AD124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315F6D8-ACCD-4942-AF9A-6D157ECF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2954EAA5-F010-4518-A76B-09769B9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928D3D4-E098-484B-8DF7-258E0610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207065EC-E84D-40CB-9D3C-84CCE1C1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AAE91FD-8036-49F2-BA6F-CA9B0504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1FDB31B-6489-48D1-8146-AF94777A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D4F4AF75-9AE6-4A39-BF2C-15F54ED5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AF211A3-93CA-4379-BB07-A697C7B9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D8B5CABE-7598-4E34-B3D3-C876DF75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981CCD27-6C70-4028-8644-7DBBA563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96EB0D2-3E93-4776-9F04-80C97DD3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A83C4832-63B2-45E0-B031-A0B204AD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F713ECD-99E2-4AC9-8F69-D3D044E6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00A9169-D9EF-41FC-962E-3E49902BA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9C9E8DB-7A5F-4BDC-99BA-437D6FE5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3B1BA6F-E806-4857-9E3F-77BE44EA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B55862DC-F022-46A9-B663-BE2CD8F6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559F764-067B-4115-95D5-FEE37E3E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F4FA05B6-E6A7-464B-91B5-3383A28E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80C3999D-04B9-4337-BD44-AC9C747D0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6FE06CF-ADB7-461B-990D-09204FC8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411783A1-12E5-4619-BC86-2B6C8112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9FA48F20-8391-42EB-A254-A4ADB091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6947379-C934-432A-A609-27F5DD27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BAF67E7-A219-4C22-9B8A-0D5D0EC5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1EAD0DB-5E0A-415D-AA8D-8045E1B8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AFAAAA67-0DF8-409E-A373-B742AD43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6ADD050-9ADF-4732-90A2-5B596A14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7BD4FAE5-6235-439E-B68E-63309E03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2093F26-D476-4EA4-9DD2-479523F6E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77A4ACA-7AA7-47C8-93C3-925DF4DB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A027756-8C66-4952-B9B9-C6789D9A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8BC2BD8E-B0DD-47FB-9F6A-57BAB1C5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3B9119F3-BA33-4B41-8667-4602A7CC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B22B3B65-378D-4C0C-AF4B-D2542193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B0E1538-788D-491F-B716-67F54231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45B9C97D-1F0E-4155-9810-7016F2D5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4FC69228-3DA6-4E93-AD89-6E7B7805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A841686-3DD9-41A6-A753-F02DB436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F3D62653-2E70-4125-9D2F-33F028C2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C80B9855-2C54-4736-88A9-5617E6D7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EB129E7-F12F-428F-B39A-3DE94435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3E7EECD-5F07-4CCB-8854-D8815786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28751B9A-C525-4526-ACA9-C7864569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7F16789B-AC87-4CA3-92F3-E56514A2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23851F6E-FFCB-49FE-A55E-C543764A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D05AE0CC-ADBF-4174-8608-312D4F64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177D86A-C2C2-4679-A126-3116F9F0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6E1BE38E-50F6-4C4F-9D40-C449D6DE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DF0BD65C-0777-463B-8371-22BDEEC2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A154E014-829F-4F0D-8D42-3DBCD79D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E5C0CC5-9CA4-495F-A614-8F509BEC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C10D700B-C649-47DD-BEDC-B03B7920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3589265D-2F6C-49EA-B232-DD035993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209A9C3D-5947-4374-AFBB-8F5BBBB3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E36565F8-3AE9-454F-8405-65E8A9F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2AA3E3C-C032-461B-A078-84CE415D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6B321F0-E50D-42D4-909C-9DFA7DB6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D9442CB2-8860-4EC9-A1A6-1731EAF4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164F28D4-3D3A-45C1-996B-F24065EA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55DE198-3582-48E5-8890-1FD426DF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55A5F1DE-83E0-4B06-AB0F-0214DA7B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A96CD1E7-09C4-4C53-A615-45FBCF74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2962D04-5B9F-4E48-ADEE-C424599D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B39EC8C-6BB5-4548-B495-C236EF3AF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7682FB02-0BC0-4EFE-87D5-7A4DDDBF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EACDB56-EDA1-4C71-A8D4-652987CE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792500D-DE8B-4662-B690-75E46F43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85468EAC-9694-4474-989D-2093A41B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3A28B126-35CD-4CCC-8119-E634C80D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102998D-9D27-42BA-9E42-3C3E6594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09394244-DAAF-4610-9B19-F1F62CE5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978429F-5770-4F5A-BB73-383E0064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18BCE70-1BF3-434F-9848-0F0B04C2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47F7DA54-BAE2-4EBE-A6C3-BB2E00E5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795C15F-EFE3-412E-B49D-C8C2B1FB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D8A765C8-13E0-479D-8C9A-128A7413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A980703-6101-485C-8E0A-02B057BE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FCEDD31-C457-435E-AD99-1878DA75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B30437E-C939-4374-BC93-4656E168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E1CE087-C562-4D85-A654-54637D91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01F6841-3300-4B21-A071-D69DEF2A2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85A3420-F11C-433A-AB8B-3477BF5B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20ACF7F9-1D68-4348-956F-E81A73CF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D64C758-340F-4BEC-9597-51DCF157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521EFC9C-B769-4FCF-88BE-EE256877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675B1D5A-AF28-4955-BA54-5E5EE740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ED4FCCB6-71D1-4E05-B135-98E3BFCD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57D171D-379E-4195-946F-E547F931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EF2D40A-ECAF-4275-BBA7-15648E3A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1DEA591-330C-41D4-AAB2-C8B6F042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C2A0C653-18BF-4C52-A2DE-9064B391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A8D32401-D3AC-4A2F-AA3C-935EDCBB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82306A47-1BD4-4FC7-8E9D-A7C3D1DCC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7607FDB-CA40-48DE-88B4-0A47C366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32A8C945-C11F-4300-9FD9-F29DA925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B1D3B26F-3939-4600-982B-01BED8A3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1EB592A-AF8D-46E9-B1A4-78819003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72E60B2-3519-4FAA-870C-084520A5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75ACFDBE-8BFA-42E7-B0BD-F2787B21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652FD14D-5C7E-4D0D-A411-553D07AE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2EAA0F27-CA3B-4171-AFD0-32D10B25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2FA97BD-D7BA-471D-A9FD-F9D0D76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78AF9EBC-661C-4546-8CB8-B1508E71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B87B4C78-4F57-4B03-BB2B-1F8888E9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916A279D-2971-4884-9C60-B1DBD0BF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D1B65329-AF99-4E5F-B8AE-275E267E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5B2CF973-6262-4F46-9A45-B1E75FB7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2BCFC64A-02A3-45F3-A9B8-F5CBCD64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C72DFCDC-D20E-4E39-93A6-ABECA3E1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1D3AA460-ED0E-4BBE-8EC7-B9A9D11D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FC1B47D-2152-4477-8F33-B61000FA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2BC9CCB-28B1-4D14-875A-53837FF7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D9A61AAA-76B5-4D80-8358-F51F3257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D8B89D1-4590-4BAD-B8AF-31431193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5F785470-C66C-427D-A53A-553021B4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82CF1332-68DF-4ACE-AAE4-F3838A71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94578588-0C3F-4FCE-9C3F-01F74524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15F1C5A3-3B6A-4C78-85A9-9619B9E5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70F322DE-6E0B-4398-9572-512EAD0E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C051F70A-7281-45D2-91E0-C4F6DCCD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0011C684-5F7B-48CA-9F4A-4D26A779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E88AC99-3907-4C05-B56F-A1BFF65F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67750393-C659-42C2-BF25-E43A164C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967FBF6-0054-42DC-A58A-DFA6766D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F01D50CB-DA56-49DC-85BF-C8A4E464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2B90901-9308-41D7-A4D1-DF6EE2CE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3A238A66-9EFB-4268-BDB4-6EBC5D1B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060D56D3-EBF5-4335-BB23-C5F8BFBF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984516E3-3308-4164-AEDD-52618A9C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294AFDE6-15BD-406E-882C-D49E4EB17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25E0297-26AE-4335-A160-D2B1B88B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0D791192-96F8-4721-BB2A-C51A7B64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79BE2A0-E419-443B-9E6B-F6D88F33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840EC74F-8207-4BEA-ADB9-A64F5052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A816DEC1-6AD3-4306-9715-50E7BC70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F9E2A15-C9FC-43E7-A19E-62B3BDD7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AC24CA6B-9E89-4BA8-88D9-6158FFC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89FAB3ED-6667-4174-96C7-7250C2B3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ADE0EA2B-F34D-4600-99F7-5611266D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3BBB1E7-0314-48BB-8FEB-510453C1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024409F-916C-478C-8A17-5F99AA2E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8BC79DEE-9971-44B1-B214-816D764A3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7188D8AC-7758-446F-9688-F87463BA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DCF4050-791C-4003-88B4-B06512E7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B7CBE1A1-7431-4CCC-90E9-72A92B4B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C95E20D4-BEED-464F-A3F6-73D4366B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052CB73-AEFE-4306-9656-6768D86D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A7FE9FE2-D33C-463C-B56E-A18A685A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8C1A6A67-C76D-4AA5-BA86-5E6EE7A3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5B601D6-ABFF-43E7-B4E1-65A3CA41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D1AD3FF-462C-4391-8B52-F34DA55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4EA7C5E9-272C-4183-8212-5A432819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6FB363D5-2F7B-4FBC-8835-82E4AE62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4889FCC2-7AAA-4ADC-AB07-BEA88ADB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4DDC1BE9-9A78-441C-AD3D-45F889E9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94D6883-0258-4C52-B2D9-7BCEF3E2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50B3DBEC-1273-4F25-95C5-8B8E6AE2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0E374D20-BF77-4606-A229-BB6F0ADC2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10CFB151-6B0D-4764-90CD-D265C155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28915EE5-09C0-4ABD-89FB-A9382347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21A79BF-1564-41A4-A2B3-8C733E12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B5FD3DA-AB61-400B-9B97-40467C37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BCCCB7ED-8269-4773-A222-C03FF783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5C503B2-F80E-4CC0-843D-C5C9CCF3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D5E715C-C62C-4CBF-915C-F84CEC4C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997163DE-B8ED-490B-93C9-42054D5C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25023F9E-2B52-46E9-A271-3CF3510B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D6BEDEA4-3D47-4567-8793-055EBEDF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3223F106-60BA-4176-9DFF-5F0FAE17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720AE5D-DC00-48CF-802E-062A94BBA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786022C2-A8FD-454D-A18D-8A5DD9C29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DAFF49E-9C7D-476D-AF5D-DE04ECE1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33DD08C5-3FB0-4CBC-9709-E16FF46A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59802E69-3E55-4D6F-9ACC-F8C33C63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BBAA26A6-2CAC-48CF-BC39-D9BACB88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DC1D7A0-4E89-4F8C-8EF4-DC87EBB6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77EE6FDD-86DF-400E-9D5C-27A3C72D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9A09450-7EA9-469D-BFCD-7ED38E9B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DC5B9D0F-893C-4DD7-8D9B-E8110A13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014AFE5-166E-48F3-8D02-EE0C9028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361D4C9-73FF-4268-A4F0-E22F7996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B2CE2A8-449D-4FB4-A86C-3A251559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C5029CD8-6085-486C-AE2B-E02DE70D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1A3DEDA-EF9B-404B-A59A-5E4209AF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5945C3AE-D5EF-423C-8CB9-1356AB2B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545349A4-0110-400B-890E-449E6E76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BB648182-709B-4665-9591-8BEB084D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08C8385-6CAE-4854-AE13-6FF24BE3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5DFBD82-63F8-461A-B15B-2F986BC8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B08F611-A616-47A0-8A03-1B909A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3DEBF449-7C5F-4E7D-A5D3-D8311749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0C81CC0-3EF9-401C-9F3C-EA1AC7C1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D43CA95B-C169-4A6E-8CE9-DE524DFD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A8D6D4D-F58F-46F1-AB06-C1CAE128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189E708A-4D37-48C2-A380-F4DC8CA9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E1DA6D9-BBE5-40B3-A32A-35E88B55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9E68DA6B-DD8B-4C16-B68D-F3A4A14D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B00D7FD-BF17-4FF3-97CC-271A0B08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F1D48AB2-B3B4-4288-A3B4-7B978223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5315ABD1-367D-4620-BA47-F4D9725F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BC6924CF-0E28-41CD-B1AA-CA9DFEE6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31BB4B62-5EBF-40DF-B88E-1F98E221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32196937-1764-490C-8744-F840938F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24EECBA6-5E88-4EC5-A3F5-DB0F4D6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4C4C066-D1C5-4C0D-AC14-81E2A59E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38F5415-C1B2-4577-85C5-FE763949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AA8D9A1-D601-4827-9F42-6D11408C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2BA0600A-593F-4AAC-BF73-04206E8D9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D51972C-2764-4FCD-8B3F-1EB34B7B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3A4B82A4-E714-4054-B6AF-210EB0B8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83A69DD-6C45-43C2-B31A-806502EC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A63DAAE1-A37A-4EAF-A2D0-BC852420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8160967C-46CF-4B2E-BCA9-9940984A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6F8CDA24-5CA7-4A15-9D54-572339A1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FB67781-1F68-4D15-B154-D6952613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3A1B52D5-462E-4053-BFE1-019A9AEF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4F0BF94-703B-445F-97A8-7D75222A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C42744A3-5DA0-4599-B3DB-787BC228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F2477EA3-2BA9-4E66-9EF4-081FC920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F619316-71F9-4397-B4BF-490942EF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5F7A1C9-76C6-4481-BE6E-4882FA44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42F3E46F-9C2A-48EE-9DD4-AC24641E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A7FCDF63-DF93-4A9E-A10A-5DC80A31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2E01580-1807-4E3C-8C48-FD1D0E31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996D0545-B25B-4073-B0CA-D37A6BF5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8919F92-60B6-4706-9CAF-021E89F5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260B5FED-4FEE-4D0A-9CF9-8E5D86EC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E4BB25B-6ECB-4BF0-A0C0-7B63CEC2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A75B831B-29CD-43E3-A71B-4CCDE91C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1A06A45-9016-406C-97DF-B440EAE4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37D4964E-CA7D-4BA6-8D88-AD99C9D5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2B928D6-B36D-421F-8E0A-EDEA340F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0FBF9D26-8DB6-4DF0-9458-F23BC0C9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034D6BA4-92E8-4453-A044-05F69E9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AF69AC0-4536-41D6-A12E-DA4020F6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AC6107D2-AFE7-4788-AA86-0A261765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9CD65535-F257-4409-A3FD-D2C87987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D64E5FEA-6F86-4BD8-9734-3FCEE164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4CB3B957-9AC6-4830-B9C3-ED1EB329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77703BED-3DF1-4EBA-8E05-EBB4A016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AF616088-1490-4B44-A420-DDA5A7D5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82240DC-FE78-4E9E-85F0-D0A5D931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95AAF886-F961-4D68-93EF-F788F2D3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47221F9-3932-441F-B503-141410FA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53613807-52CB-4A60-A95D-5BAB7013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B912C4D-4B0C-4DF5-B43D-A7B038DF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5052C4BE-6A01-4A81-A37C-433A2AE0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86C691C-6B0A-43BA-8E40-162A5FD0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40A90A32-A694-4A97-82F1-69582C9F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67714938-306F-4467-AFA5-7CADFEED4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32080372-5357-45B6-B9F4-3DFD28B2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05D190A-8EC4-48CD-A507-9EDEB17D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7E051C91-3F3E-4E8B-A841-FBD42638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29A45940-9B9F-4903-A3E0-7E979180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D761F98A-A8FB-4279-BA5D-63DBFCB0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CCEB22AC-8FFD-470A-A8FE-9C5949EE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D9CCDE70-05F7-4539-9F7E-0C1E0A18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6245DB29-4465-4846-90D0-E4033C97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0F2B4D25-E14C-44EB-8AA3-1CBECDB6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98667392-3D9D-4882-A88A-C0E36AD0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E13E6EB-2330-4466-A1DA-ED6D747E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A3F16A5C-E013-4A41-8E30-9F9ED32A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FF57054E-96AA-445E-ABF8-8F5F8D69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1FAF2F9-BE31-4EF4-A421-D293D8C4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1A565BD3-52C3-4259-9583-6A7841B8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1E5F1AD4-70F3-49C4-AC27-245081C6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724699D3-3D0C-4DFD-92FF-64C681AF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3C8F6E8-C7F6-47A1-B569-CE494BFC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B86F294-646D-42CD-BF68-F6E810D0F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5BC1D8B0-4DF2-4178-9D25-88A0559A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0948BDD2-14CC-4411-BD1A-15656B88A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97CB68B0-4432-4757-AB1E-9056CE37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98CEEA54-19A0-447D-8EF0-F634F633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A7372CC2-3F17-4D03-8EC6-7C32162B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AAEB3F9-CDD1-4374-96BB-2D91B073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2F12213B-C75D-4E88-8BB0-2D03B1A18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13F72844-6BA8-4950-B8BF-F7343C34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F10A37B-AB58-4E68-B219-01C5DB4F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51103D94-D64B-4B4E-9CD7-CE925BB3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836DFCB-B9E6-4101-B665-38BFEAAF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F2A77A8F-13FF-453A-8E00-599EF31A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70E2844-38C0-41DD-810E-83FD6711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F71E6270-6049-45D5-BED6-E2AE324BC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91A8F377-1DF3-4A14-AD2F-3E91A27C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E2003CDC-E6BB-4273-A217-98E97A4D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506866CE-81DB-4319-A37D-22741642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94E92C26-5752-4305-98EF-392B541C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57BD4886-91A2-427F-B320-F34CD985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5D84D926-D45E-4E1D-A96E-A0AA59AA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9B9C88A2-C919-4F64-974C-59895C75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D987958D-F07C-4993-8089-85E5E3BF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5F10EF84-791B-429C-B151-46D5886A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F797AA4-D46C-4F93-AB31-F5A4522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91EB5012-5D8C-4DBF-AC92-44CFC52A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BA93DED-CD93-4CAA-B4F3-D9A9E8FE4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93DF14C6-E8E2-4FCF-A5DE-0149610C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C64069E-6A12-4E8D-A4DD-89F28F0B8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DC540464-882B-4B67-AB98-21FF8C62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DD2DD85-7575-4140-AB24-3911899F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30A306B-7E97-4726-8155-4F1527C20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FD80FFCE-BB77-49B3-BF57-ADB0876E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3D48A93C-94A1-4EE1-8C72-ABBF1BD0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79844524-5FB4-481A-97BE-188C6771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5D3E9A30-02E9-4FEA-BDFB-54C5C71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1A6B54EE-BEFE-47AD-96AA-CB516154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B7B532E-2371-44CF-B1A9-B14505FE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875831AD-FD9E-4272-A15F-3041EF14E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8709EF8-C0EC-4ECD-9B5E-AC5B1261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17B57A5C-B7CE-470F-8485-105233C4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177B1E5D-41D1-4276-8306-D0F33D6C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34152210-470E-407C-A122-164896BA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D608EA1-F33B-4579-9D57-139519B6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6D272F84-066E-477E-BEE5-88ACD53B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2E3B425-AAD3-437B-B1EA-4AEE82A7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6D005551-9563-4CB4-A972-D1730D8A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6DFEABBE-C165-41D2-BCC8-29BAB019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2B37DD5C-8787-455A-B6A6-255D221C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A17270F8-5759-40F0-9C64-552A3623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1DCFA10A-BD9E-4117-B826-2A12224A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AB29C814-F898-46A7-A117-A62CF80D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1FB6DB9-A384-4EBD-8AB3-1A622670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0C45901-704F-4D12-AD87-D3E3367E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9198AE1-B6DB-4498-82C9-AF34EF93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AD5657DB-A7B4-4F91-BECB-57B6C56D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F97261A5-DC90-457A-85D1-8D9790A9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3AA2390B-DCCD-4B9E-9B09-6DF496F2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BA5A6359-7DEE-4E4F-A6DE-3A4BD923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69C4208-2718-4952-89AE-8ACB79AF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6438F948-B51B-4893-82FE-9BD6BBAE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BC8D1F0A-DEA8-4794-A66C-CA64B029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9D600DE6-9E26-4B1B-9E5E-DE190596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7FB0648-8E69-477A-918E-61EFE6AB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647E9D67-68D8-48EB-9CDF-AF3F7268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E6CB96E-45FC-4FC8-B534-E753D982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D0016B4B-40E8-4701-92FB-819739C4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8F9C823-73C6-4434-8D94-7A2098AD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2857FAE4-E1D0-40F5-927C-E26DD1DF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D51DD3B5-48BA-490C-B4CC-FD408CAB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F4D4322-986E-4C84-A661-30C3C87D6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B8EF5B31-91EA-44AE-B071-4564C283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B80958C1-75B4-4625-B7CC-BF3FE4BB5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802A297F-5F1A-4C5D-83FB-D16CC578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389B982-13D5-43D5-A3B2-AF51BFB8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B7E8F461-A74E-4380-80C7-C1F8BB3D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87957824-01BA-440B-A717-2DF4E3AF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C1B5C8EB-A092-4F33-A077-1D95D6BA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716F9218-40AD-4773-859B-60787315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9A4558C-3A05-4E89-8A34-A0337E56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53A5EA0-4851-4AAF-B01E-BD9ADD556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CF0B54F9-6424-4E9A-BDF6-F78AEE39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C8E024DA-1218-4CB4-B461-6129B191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0421380-E17F-443A-8713-57628CB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1B2423AD-F178-4233-8E25-EE632206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B8CCD97F-9A1E-4641-BC45-60BE40F2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4FA35A85-8B10-4BE9-A790-823A6756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C95F7540-54CF-4307-8E4D-A3DF2F48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205AAD8B-6E3D-44EA-A0C4-12823923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BDFAB41-6BF4-424A-A6F5-D1FDE17B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DE8C0107-FDBF-47FF-AB1D-7469F9EF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C29B5CE-35BA-4865-B24E-154A12EA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BBEC9FC-147E-4BF7-B090-8E009AF3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F0575759-2D51-42C6-B4DB-CEA092BE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0E0A0ED1-D559-4498-8555-4BFEB2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988328EC-E329-4675-829F-F520E1C4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6E998E25-A4B2-4A40-8FBB-1D855068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0BBC4056-FAFF-4A3B-A29F-EA9F6002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4648502-8250-4F55-8991-5F5A22F7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7CD1FB67-A235-47FA-8F27-DC044B9D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58887788-C9C2-4098-9F20-3E58BD79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C1AD01D-7A1B-4315-9F7F-C8EB993B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64A6DCA0-2BDE-453D-9723-E24ECFBC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4FAABE5D-F3AD-4989-932E-23423D4D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14A31D90-6727-46B9-B62A-9AF24144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F9F2DFCC-0EF1-4214-8B9F-330624F7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AF5E2704-E432-48FF-97B2-44183E35F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A10AB32E-B902-410C-AEE4-8604682A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BA5AA589-191E-408F-ABB0-51D2D6F7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39B82E2C-1ABE-4932-9B47-33B3D708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69225A4D-3483-4056-933E-ABA066D68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91410044-F6D3-483E-A467-ECAE6C9E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6182CBF-DE96-4BF9-8942-DF5A25E1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95593CC4-E324-414C-A536-DFA54882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4072A405-618E-4833-8ED7-60492FC4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35FD25AE-2D74-4123-96FE-865E7C92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C030F55D-649A-4B8A-9EC5-BF29B88D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3F7282F-B0A1-42C5-804D-ED58B7EF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139B4FA7-7BE5-4973-8E34-09E81BC0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89FEB200-28AD-43F5-B4C2-8CFE9023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86E8F850-85CA-404A-81E7-223048B85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8D2BA9A-9128-4950-A760-AEB5CC90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BC230A0-4F45-4F6D-AEA6-C9508B88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BE36DF5B-6EAE-4A76-ACCD-4244CD40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C6175D6C-A7F5-4C09-AD51-F51E2B5D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EC36D455-7AD3-421D-84A2-7A6A2CB5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81B7D41C-E83F-4FBF-BE03-3D144553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4645DED-8EB8-4090-A849-B4EAD6DC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EE3192C1-912D-4253-ADFF-D0FF211D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D296718C-50BB-425D-95CD-2ED69873D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44EBF9AE-FA68-4E70-A154-1754CCBC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AB07E74-3AA4-495D-9A7D-237A5D06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6065B133-0532-4804-B7C1-F652605F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3390CE80-6086-4A20-8F66-D8735C96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D1CC86AB-3AA1-468E-8581-3BA66D48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73DF554-35FA-4454-A2E6-B39573BE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64EB35FD-3804-430B-BC2F-3359C4BF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F8D83A4-B286-4110-85B3-86E236A2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91F26237-457F-4529-94EB-EDB02CB60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77009F3D-7FFF-43D9-A56A-072C58E1E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264B61C5-A9C4-48FA-A1D4-2B022434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AA23A7C0-4BFB-42DC-B593-AD9E4D81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D6C3B5B-1C42-41D6-B813-65E68A6E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F686BDB3-4C0B-4654-80A3-92A23AD4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F7E0DD71-CA82-4EF7-B039-EE7E4CDE1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A6CDB8B8-E301-4F73-B7C9-7BD14F97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E2043B20-479F-4127-ACB6-84ABCBA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11F11A8-8EB4-4AB0-AF87-EEF1CDBE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B7FB07A-BA44-4380-A4CD-FFB56B00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72EB0016-3617-481B-A2D0-2977ABD6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BF4C9D50-05DA-4818-A4C5-D02B147C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7B532161-C7C3-471A-8FAC-2D2737CF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AC8FB9D3-8845-4C47-8236-95EF9784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DDB579EA-F695-440A-9013-FADAC1AF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FCB1DE0A-0DAB-43A3-B38F-E90DA5EFB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A9340FD-2CF1-41B6-99CC-7E7D1405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43371163-5113-4BCE-838F-56C8E6FA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12591553-B4D2-49C2-8C79-5DB7F753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27483F6B-D9BE-448E-95B9-4F1D41FDD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7BC21A5-23C0-4311-9C70-F1BB239E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C159F22A-9909-41E1-987A-33764E7D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6005ABC3-9FF4-4347-813D-DCA7CDF9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0F5DC753-4B0F-4007-984D-92BDFE85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2253AC9-398F-41AE-9242-C66A082B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9C8D52C5-6E64-4BC0-8A9A-76BA13D7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F5666158-8055-4C35-B279-712BE1E20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1F61E895-69F9-4D32-8A5A-2D1610C8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908E054-5432-4587-BE53-7F7E79C5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1278BF93-F9CC-44A8-AFB5-810597C8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7EADF3F7-3B03-4C92-83D3-2E588105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68A7EE81-9883-49B9-92B7-1FA9D7AC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436DF20E-2FF5-45AF-8DC5-BA9E7B11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5BFC2C6-0E25-496A-A441-13F184AB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065A87B9-381D-4C96-8693-98BADA00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23AB55AF-3B65-4ED3-9619-DAE181E8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DDF20FA3-23BD-4909-BC0F-874DC539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353E77E0-60B7-4ED0-9BB5-352C4540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C427D3E2-E063-4E12-8CA8-1CF72F1A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1BD86D7-76B5-4F1E-8665-EE2DC8DC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1CB57E50-23D2-4A54-BEE0-71475757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0AFDEDBA-92CF-4676-98C5-2555F40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A6834BF2-3FCB-40D4-BCAE-1E5E0D7F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72DF60E-B606-4F68-A1DA-17AF8458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913DE18A-0F61-4EC2-AD6C-86791ECA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340F4DC-F2B4-43F5-9C68-E77D2ACF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858CC3D2-E033-4F13-AB59-59F9834C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25F033F4-2598-45C7-8D18-E04DD041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A00E4F63-4DBC-4735-86F6-4EED5A89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FBD64F17-63EE-4B17-B3E6-3B8505356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C84BCA3F-7CE7-4928-80A3-D57D6722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670B3001-E4C8-478C-A521-58500BB0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03CED130-0C51-44F8-9778-5F2B425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F1385F7-DDF6-42C7-9083-2113CEAA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417D7F9-B4E1-4CDA-A106-A7586BF3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07BFDA11-75C1-4690-82B9-4EDB774C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20803C26-C89B-4B41-AF4B-7A4ACDCE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546BDDE8-EFF6-4153-892E-5FAF825D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29CE207C-5C75-4807-AC0E-9481AD9C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4F1C8ACC-1A19-4633-9B31-375E937B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965659EB-788A-4AAC-A22C-F01F4FAF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E0D7E769-ADBE-4A40-8A61-B8C0D369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C1BB6B1-E253-4267-AA27-E4FEA6FB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38CF11B1-DCE5-4424-91B2-4165B6D1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2BE44AD-84B1-40A6-964D-149BEC10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ED0EF97B-EBB1-498F-AC4A-BAB86149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3F8F324-A1FE-4C7B-851F-96133272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301C11E9-416D-460E-8DB5-CC3B090C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EF0EBA9-35FB-48EB-85A7-7FA97B0E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6E60F602-C906-4BF4-8E3F-2E44072A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D6002FC-0039-47D0-9622-D1BA0706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E2261D1C-D402-4A58-9C08-835B723E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A2271C3-C19B-4E44-89F8-93E5434A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AEC8E584-2660-47B2-A4A4-EFB9E7CB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8C7A822-F74F-4C4E-BE0C-E6F3F6C4B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EC744913-1C34-4113-A445-1D40DCB0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9E018D8A-13B4-4913-8D7D-2816046F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2F762093-DBB3-4DA2-8AD8-D8A854D7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CCF0BAF-9FC4-4528-A167-AA3BFB0D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A2950B49-6AC4-4295-8492-774000CB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E053808E-B194-45CA-BC53-0DFCFF90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369A4E5E-8BE2-4299-9FF8-7EEC3E78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C68179C-04CB-4781-9CC9-EC1841B9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AC556EFA-4B05-4615-B51F-B953A6D1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B891525-38F7-42C9-A395-70ECFC31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E3F93E94-4F6A-45B7-A240-37BE1B0A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53AF4A32-9EA9-4E82-8C59-89847F23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C191066D-BB72-4EFF-A9DC-312EB659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4466C3F0-D5FD-4578-A257-BDEEBBD4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C99C401-4145-4AED-9E6E-4B7947EA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9970840-6E7B-447D-8375-0DF54DFB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74455036-C8B1-41BC-9E15-B415A0E7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BDD06C2-0F17-4F67-99D5-974D46C3D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2AF994B-CE18-4F9E-862B-342CC14D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BE8BAABE-BDB9-4C5A-B53C-787D8CE4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2341BC56-2E72-40A3-8608-54AEB733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37F707FF-3CD4-436B-8D0D-89EFAE8A2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965906BB-2984-42B0-863B-DA1866A9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478C0CF-7331-44CD-9477-E0E3ED2B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BB63AEA1-076B-471F-9417-EED0E26F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95768049-D4F5-4211-95C7-705991D1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445C90A5-CA88-4725-9AB5-7ED6B0C5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B47E4E46-74E2-47EF-A378-11922EFD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DFB6E78-C0BB-4B96-8448-A4AC38EF9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E4A8A7A1-6D63-40B8-BBF2-2CA90F4E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A849A4E-27C2-4F7C-9ABC-4985900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3D32BA75-F86E-41DC-93E3-AF18FA91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152BCA94-7F46-4774-80A0-B08CECAB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7BE79109-22A4-42B1-9857-8BEE08F2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285BC748-058B-479F-A0EF-DC1B4906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00F7642-3AB7-4B9A-A324-8DC9B212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7E243B4F-7237-4AE1-BF55-FA6F31A7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3F0F9C75-BBE7-4675-8F46-5906EF25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65FF133-9B59-4889-BDE6-34ED9291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13D4F07A-D0DA-434A-A5BE-93462579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41C78A5F-EDC1-4AA1-9097-0621F4EF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E5352732-7E91-456F-B1E1-78D4BE1C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B8FD13F9-627B-4560-A466-6DE2EA96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889D03A8-59B7-4A75-823B-B064A97D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BDD9FC99-66F0-4605-ADE9-7A397381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51F7974A-6438-4DDF-9197-7DB4456D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4442E607-3DDB-4717-9E80-360896F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74B3DFD8-4CE0-478C-B3D9-2E0BF08B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AD4C7C8C-8684-476E-AB6D-4CC36C26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DE03B1EC-CEA0-4055-9852-B0BAC3A7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A78BA859-E17A-42B1-8DEA-B9AD60A4A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694BBD51-AF8F-446F-917D-44625544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2E1A753-C1DA-44A6-A940-0229D5BA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BAD52B71-4CBA-47D4-91A1-91A4AF7C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147A8A48-EE9F-4412-8655-FC56B73B4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3967B43E-B954-4D3E-BE19-DEA79B90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B5282C1-EA68-4C1C-9B80-4EB73B2D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1868D986-522A-45B9-9F28-D0420048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5F491548-D062-4155-9F61-2537F369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1C84BEAF-080E-4795-8691-F78B19C1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D1B1F8A-8874-4E40-B82B-8E3BF972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ABA25B01-A24B-4864-8507-E4D40A5B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E2EC6692-5AEB-4834-8CCF-E1DAB13E0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070FA33F-45AB-417E-84FB-C4B152D1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0B441835-A109-4B9A-9188-2FE85DE4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7F9CC163-DCE2-4C37-8C25-BB18A8A4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DDECD9F4-AEDD-4C6F-93A9-BADFC829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D647E91F-867D-415F-AA34-45217BC8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23141C0-ACBE-4105-9CF9-43820B61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9815E657-0093-4869-84F9-EF980290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22315D50-3DFB-43F6-B024-9639F558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0E162A8F-F47D-4440-8C91-BB1FB71A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D41B63D-699C-45D6-BDEB-83FA7852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7DA327DD-0602-4968-A0AC-8CE255D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104CE298-E8F6-4C29-AF56-B10503A1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6BFE7057-AABD-4584-BA46-6638A2E2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9613B7A5-4320-4A32-B066-0EFEFC99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E62D127F-D2C6-44A7-802C-CE994AC7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BBD4253B-AF03-4D04-98E7-11AB2B73B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45A48A00-6E33-4EBB-B9C8-9B3B01E3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2FFD2DB3-8322-4BDA-9B5A-7280B0A2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907BE17C-C45A-4471-A2CA-57CA926C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4628BA91-E9B6-4C79-9FB9-62590402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02D63E10-DFD6-43A8-BD73-9A65678B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2BA142BC-6444-4C96-B5A9-D9B740E5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7EB4AA69-D0FF-46DB-951C-F88D12B8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00A3C4FB-B335-4577-B629-32A02BD0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C9BCE738-6C34-4F34-BB7D-2A85AFFD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99CDA24-2742-40F7-8C37-97FEA226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E3B1A9A8-1447-4F4D-9CC1-1BCC8BB4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20042F0-D4DF-4A52-8F2F-243333CD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1F57CAA7-5001-402F-84FF-251246A6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2C8F1DA0-ADE4-4E43-9B17-6ED354BE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1616C140-DA05-4F47-AB85-E4E783E2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8C457074-BE25-4168-9CC7-8105821E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C3A205C7-9E2A-4E5B-8F35-9B5AEED4C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2993B95B-4972-4AF7-9B30-3D4253B9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05873A7-8F9B-4787-B053-C2215372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47C921E1-81D1-4E0B-BC6E-15115CB1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D05FC7FC-1903-42AE-AF7E-C97CA720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C94C1CC-A4F0-4A3A-ADF2-53609034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AA42E6F2-BA7D-4E2A-A588-DD329009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18687234-1E05-4BA3-8AE6-9166420A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7AE82AF6-687C-42F5-87DB-F5794916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AC3C90A-0C9E-43A0-AB4D-2B3B8F81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CDB176DC-7FF3-49C6-9EB0-31967582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9CF4ACE-CAEF-4CA7-B062-240CA890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9A811F4A-EC8A-4B45-B4F0-7F50D888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C3B247BF-0019-46C0-85D3-6D7D39E5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CFB184DA-5827-465C-B762-8A532FCD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08029D7F-264A-454B-A073-D818AB45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AB4295B9-4A31-4A38-848A-C7DEFB7E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DC1D6AB-610B-4AA1-B39D-AED29AC3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4634287-A5C2-4A6E-984F-EF3A95C78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F85CA6AE-F3D2-4D07-B233-F80BCF91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4DA6B78-6B56-4D10-9392-30E9637D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F949397-FDAB-40BB-A1E2-746118B1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048D6BA9-A6E1-4199-9590-8570A505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4DA36B5B-5664-427A-A285-A41C5963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16A2F3E8-9546-46DE-987C-8954F1A8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CC50584C-616B-462E-91AE-DFDFC037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D5143EE-90EB-422A-A894-AF8A273E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69816BC-0E06-4D57-81C7-6D60C1EC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935849D8-BE68-49F4-AA7E-BB5C001D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1D737174-0DFF-4440-93B8-2A923B77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AE7F0800-3B59-4D12-91A0-32E2C008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444A9ECF-D68C-46DB-8A48-181C0394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B6E28CCB-9969-4765-9C78-B1F20557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714F28A3-181B-43C6-861A-DE27EECC6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F4E83C8-6109-4BDD-AAD7-EC7C54FF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5EEB58D4-48EE-4480-81B6-F4B48712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C6A5E59-AB3E-4549-85F2-DB2086E1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54A7DC36-597A-4531-9327-9B56235D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DF444538-A9D6-4735-9401-88FFA8D9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5F4E7606-7EC1-4762-8FCE-4A96711B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8805CB5-9A2F-44C5-B992-F73A9E81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90FB41D4-B5DE-457D-8AEB-06268DEE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65F3EF94-45A3-46E3-989D-9155E732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05A30A40-2793-43A5-8586-D98E4C36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9AB19CF5-E21F-401A-9015-A21436EA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AF865B76-1632-4DC8-A0DA-CCF2F33D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B107FFD-F807-459D-B503-00672ADE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2D64613-CEF7-4DC4-89FB-60887311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AE1C0C37-BF65-4F96-8436-EE2AEF80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5D224536-46C3-45C6-A98F-55BDFD8F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8658629E-D468-4CC1-8A5D-961458C8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4342CBEB-CD60-4958-A157-40650C9F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BF4636F1-8249-4859-95E1-F17D8A98B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C04D3E78-83AD-410A-8C43-EDB55BE2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78BD3253-135E-4801-BA31-7140A206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665318C2-78A5-4C52-AAF1-E849E1E0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416BCC4-4217-425A-8EE3-C9727214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03A75F7-D2C5-447D-9ADB-7A0B6977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9D31E3B-673F-4284-A6DA-7FED1032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D2DB95F9-C6E4-4735-BDB9-5316EBEC3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A7FBA016-345A-4E3D-B566-A2B1B067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0E333577-21D1-4335-A18D-2BD6DFB0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8D60E98D-D88D-49DF-B33D-D347FDB3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F0828548-BD8E-4050-A29E-D566387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A1E4AE2-1577-4C54-9FFF-429D26D8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48CFB75-9445-4170-9193-7D777291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B648CA88-DA9F-4957-BE7C-7D8DB9FD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BE4697E7-CEE7-42BD-940E-E1ECF2895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098F5D18-F089-4651-8917-C7DC667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AA5AB61D-003A-45E7-9DC8-D5EA845D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FEE7EFFE-085F-49AE-A318-0DC3344D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DD731B4B-C209-471E-BEC7-48DFDA65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B368272B-79E2-4A04-BA2F-3581B800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17B7192F-AE4E-4467-8897-99672AC8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1444D85B-A500-4001-A6A8-150898F17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C3F5BA66-0E90-48AC-8F0A-73726A65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75EFF62B-6B46-4376-B948-5D8E9029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E8C420B1-4BC4-43AF-A143-49E9B38B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31225F8-82E6-46A5-AB67-D3890A43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4FF72819-C645-4034-8627-6713967B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7F104BB1-52A3-4698-B8B8-1132C908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33FC71F0-A439-402B-8671-560BC979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0770B0A-4953-48DF-B0E3-6211C5AB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26030889-5836-416F-8E96-CB9A75F2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0D67000-3AF6-4A9D-8AAB-B90DB696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95AF6816-FA1F-4AD6-B28E-D6E11441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3B9DF227-3360-4DC2-A06B-E472D665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076365C-2A57-4B1B-A632-F7091245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D75763E9-7A50-4133-80E6-499235A1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3E81850-771F-42D1-84F3-B804E139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02A74CEC-DA8B-40C9-8962-37E1FED8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1B2D4CD8-6D1A-4A1D-BA93-F2E7A3D2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DBE7850F-C600-4EB0-B00A-C94E54C4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7D2E04F6-F141-4C17-A4C0-8DFF43BB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CE1875B-6A22-4685-9700-D0363EAD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8F2BD68-CAA6-43FE-A8C1-AAEB70AC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E8CA408-A4E2-4194-9B05-71D82823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113FF67-DDC8-4700-B2F9-2F22AD94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41654A2E-8A20-4E6C-A274-F542462D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638EB279-72E1-4321-A5DC-D6429328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2A5C6DFC-333D-4B92-A416-AFD83D2C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EB3B34FD-4FEB-4F3A-92AB-B8622875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387A2EBA-BD51-4716-86E7-78084A69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9FBB0D3-ADD1-4C77-8B9F-6AC671D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806EA926-1B3E-4C4E-94BE-0F64D9B1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04544481-2798-4BCC-8041-5AE065ED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1FBA35C3-4D83-4ADC-A2E5-3A7425F6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1811653-36BA-40A0-974F-34A9D9F4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0BC5FF68-F31D-44C5-8E34-70E8E223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34D7B454-C22A-4133-8FF1-290690D8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34F0886-37A2-49C9-99B8-BF2CB979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C2C5785-9163-4964-96EB-20278FED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A2CC3D6B-B013-4E0D-A2D6-A424E3DB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296A2184-BC2B-4AC3-8209-6365B7C3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905669ED-0C90-412B-8CC9-9212893F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08CC7BE-FF1C-474F-82B5-39BC195D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F2561F3F-30A6-4EFF-BD2B-5B06981F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3571C95-7A4D-4594-8BAA-96215DFF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7EBBC3EC-736C-4D2B-9938-C896BD3C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70293298-9CA6-4765-8996-9FED9E0F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5D29BF66-2D1A-482B-8DB9-B418B56A5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90DFCE22-3B9F-4262-A01D-681D4C6D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53AB8EBB-326F-43C3-9FA3-D2ADD090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C91D170E-BB1D-4DC7-90F3-B7A3F837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ABE4316-628C-4167-A8B3-5B10F619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DBF8ECED-E166-4199-9DF7-F8F5F646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1C50180-298E-4E57-AC8A-28E5B2C4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C81273E3-F2DC-4C77-9A6C-487755C9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E72A854-7DEC-48DC-969C-64B48CDBD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6ED1B69D-4625-481F-A663-F8D4706A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5C00F483-921E-4E64-AB50-5253DCAE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35268719-0A9D-4A4C-A720-A929302D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1CD4F24-0C0C-4A76-BE75-15BF8403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49C5042F-1D84-42FE-8185-3ECBDD44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2A95B39-9710-4499-8FC8-30F02B6F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63985BB1-5765-4CF2-9163-D951CB22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DA408BE-2F7E-4AAE-A947-69FE7F89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46845AA-95AC-4FCF-B20A-F0071035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3C1F00FF-93F7-45A8-98FD-C0D60D37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3CAB29D7-59C5-4C52-A357-0418F863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9F05851C-14AC-432C-91A9-4AB15C5E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83F1F0BC-B5C7-41D3-8C1A-D2C85DBB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0122B25-E50C-45E7-8B41-6752AE58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B27451D7-335E-4CD4-8CF8-B5F8C7E5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3DB7D84B-DB85-43A1-B64E-21FCCC92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76025135-180D-4BA9-936A-FEB08DF3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138CFDF1-39BA-44AD-87CB-5BC725B6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B4608018-2429-4EC9-9F5C-4FA9B993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E6B690CD-DB56-4EF3-9649-72D811ED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30F793A-8FEC-4AE5-8B58-1397A61E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EBABB00-C444-4853-B808-86E1A2E2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F58DA1AA-F6CF-4D8D-AB30-C41AB12C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32EF703A-4FC5-4BC6-BC6D-C154BD63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6EAA67E-298F-4E32-823C-0BDC4ACC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8E2289A8-08D0-4083-AF53-91CA1813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AABAF089-3A7F-4954-9271-BA0A2A9E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2A631161-B300-4846-B555-84358DAD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F396C7D1-C0AF-467B-9767-56422C51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8B9393C-02EE-4814-A358-E783542E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43DE6741-3070-4A07-B9F4-A2C3D791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D187974F-70EA-4B7F-B0C1-FE1761E4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7D68FD4D-06D8-41CD-B798-1AB0C8C5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4A59761-E27D-428E-878C-4AA98FF1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129BC902-6DE1-4DEF-98EF-627FDA05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9D7E67D-2F65-4489-A032-E43C2214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338FBAC9-8CF4-4798-91EB-8E8F914D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32DDB0E2-6B9F-48AD-914A-F57BBE43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6002478-2CC4-4A5E-9662-59761442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E0D0547F-2D5B-48EF-A6BC-2FBF30F7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A6718889-8B09-4F96-A051-9F9A184D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376ECCF-28B8-44A3-95F6-8CC2385F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8D44925-9515-4D24-A5EE-3776643A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03707609-7D47-465B-95D1-26446F8B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54646D6D-6153-487B-8CBB-4F9A10D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15DC23AE-ADD5-446E-AC47-2518C4A5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72102903-A274-4E89-A145-C642E5F8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9009380B-F74F-4E62-BA50-5DC92BFFE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58BC56CE-4AD8-45B0-8DBF-B0A2A985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F69190E6-51F1-4414-B6A8-1B9EAFA1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5C6F479C-8948-42B0-9241-1B9B27B7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A394C4BA-6DA8-4B6A-A7F4-47D4B2A5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9BB466B9-0BA4-4426-8C64-0FBA95BD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7EC51A4-4F07-4507-852C-F77841FA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E61B1B0-CB05-431E-A8E5-11262EB1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6186A816-ED97-48A0-872B-C617786D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A7C9855D-6514-4C41-B8C6-72E0AECF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0D5DA58-6FBE-4975-AF56-B73A7FF0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2046DE4-E5F5-4921-8A85-2EA1C6B4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F4CE7195-09BE-4A89-BC47-E0B24016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87517F2A-6D91-4614-B242-A3C35F8A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2C04C12-105D-4F79-993D-3ECADA1D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989C04DB-5428-4080-ACFB-B13660CBC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84830BCD-7135-48FF-A598-01A106BB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58E06A9C-681A-4253-BD14-7B0F6FC7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90ADDBD2-D861-4408-8FAC-D9680D52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C6DF9BDC-8CD2-40D0-935A-5CB31BC3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0ED0504-DE21-4EFF-B2EC-24480C17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008987B-AA13-43FD-86CC-51518EA3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DF8517C-24AD-4D4D-9D94-E5B70527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4EDB7D53-058F-4898-8741-04CAD6DA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451312D9-6C60-406B-B4B2-CB647327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2018FC2D-20A7-456A-BFCC-41E2B17E8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7BF2F2C-F486-4C6C-913C-021744B2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23FFFB44-AE36-4056-895F-D5F7938F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08605CC-5653-41C5-8BC5-097EF515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F796686C-31B5-41C4-8D55-14DBFFF1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74CEC93-179A-48E2-BEF2-7A6154A1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121BA816-4226-4D9D-899D-16CCC4E2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9D2EB865-6BD4-456F-A5BA-703A6020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EADE5AD3-4907-4EDA-A124-95BFDB81E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0691858-A728-4592-A5C2-B898BAD9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3D478AE1-75C7-490F-ADA6-9D024765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75190E9-9D34-4D3F-9535-F7E64E25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E11E5B4A-2F42-41C2-841D-FBA59486F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565F5356-560F-4996-B1D3-0E93703E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F546BCE2-BC34-45FF-98C8-446BF6F0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2CB375D5-C566-489F-85CC-C6EB7765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B2F50152-3D38-411A-A17D-D3185727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4CB873C6-073D-4864-876A-9DB59434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70AF70F2-0177-4671-AD58-B29213AC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6414FDF5-BD0E-48A1-8AE0-769D5FA5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F751017F-CA10-4443-A6B8-720B0F1F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3E4DEF1B-DBF8-42F0-BD41-37D1D935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B1BEFD5A-1348-449E-A09D-CDD8F0DC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59F38953-F895-4774-8508-037AA24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0A9C9972-158C-4033-925C-EB1B786C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7AE4A4AC-F686-40D7-B5B2-8BB29C0B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635F078E-00A9-4233-8333-8A0BAFD3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47ACD2B7-032E-46E6-B1B7-D79B1882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19D62B99-1396-445C-A608-3AC5F310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9297CF2F-ACFD-483C-8B4E-18D032EB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B862DFB7-C9E7-4A73-BE37-53F5C3F1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8224E363-6B20-4575-9710-EA2807F8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29B03430-DCF3-4AE6-9A18-E22CBF63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C737CCA9-2686-4160-9DDA-080A06F9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6EFD1D2D-7858-4E8A-807D-EE4E8D53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A1373C21-82D4-4360-B7F2-98D4DA23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EF0651F1-CC03-4DC4-BE1D-9A94045C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68F42B25-A869-493E-BC33-D116E542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F157021E-E188-4FFE-995F-B494895D1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A79064E-7ED5-4F79-89D1-D41E5543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898D2170-61E2-447B-9ED2-3FC3928A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F88EA17-8019-4899-8EF6-98AF6746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4044215B-8C29-4FFB-B020-121EBA6EF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75BFBDA7-5981-462D-A970-20DC99DC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07D55122-5F2D-4402-AD66-53A3F6E8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B4CE9629-7AF3-4956-AF4C-53D287BE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A41B3304-E9A1-4B9D-BAE4-83FDA8CC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AF7EA6E3-0675-4B3D-BBAB-9F72C47F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2583C163-0165-4A29-AA4F-DA85FBE6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7FAC2197-CB65-414E-8B5D-343AC69F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F51E683-FA2D-4622-BF2E-1347593B0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054F5B3D-BD26-4435-9074-8717E124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ED5E6716-B4B0-4397-B223-71E30DD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69A14543-1F46-4DB4-A00A-C9C18933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4E7C5BB-25BB-4B92-B388-06FCAEF5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6955F0C6-D6F8-47C1-9755-0366BFCB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EE97CE69-C60D-4E30-9138-1AAAD91C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040E4D91-1192-40CB-9D7E-65BE2B84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F869618-6BC7-45CB-B9C8-591998E4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3EB6DC00-8C25-4CC7-A52F-F2BF08E0C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18B0E64C-9FD2-4FC8-B543-53E1AFAE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FFF9F6D-6B9B-493B-A028-66F068F5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34F2421D-D48D-4E99-8539-2576F827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93237D3E-468D-429D-A8CE-223DD4DF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948D6B56-EDFA-49C1-AA4F-10203C51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884A9ACD-071C-471C-B219-07887B25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1C39978-C6B1-4EB5-8E0C-09A84DAE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15AA2655-41B9-4118-BE0E-D626E666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538E3EED-DEAF-493D-BE00-F5CA3443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4A5B127F-BE4C-46E6-9368-D00D8E1A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8503BE70-A833-4EE5-A05F-BAA95FE4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9A62CB4-FDC0-40EF-8319-952C9C14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F29C64C1-E35C-413A-BCE2-562F4E31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E205ADE8-29CD-450D-93B3-E748156A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9522823E-D150-4C7F-A9AB-4DD14276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E8A31D3-E61F-4C1B-A040-2A47ACAC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B3932B55-53CC-4701-B8EE-A0338B56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D6EC8E4-415A-4107-971F-A02ABE376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9AB26FA4-8AF4-4E1A-A9B8-59765266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8F914815-BE14-432D-8BC5-127EC4B4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F7AC85C-F6C1-462B-A619-9F2C9166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B9054474-03B3-4890-8EC8-E163C0B0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78BB44FD-A02A-4297-9D0A-6582455A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068519F1-17E9-4B47-A4E5-5D6F6641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A40C037-5219-4696-BFE5-E3763528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1A531353-7E3C-4AE9-BD34-F5B1806F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BFCC8A4A-1EE3-4E5B-B43C-708F3CA4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A2C7752C-32BA-423F-8DC4-2C59B30B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5706B9C6-D9D9-4F97-BA29-3963CE77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18964CF2-6AD4-46E5-A79A-582B6EAB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89E87A4-A1D6-4AD8-AEA6-DA2A1F07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9D5860FE-7ED3-453C-945A-420E40F9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A314772B-2221-43D6-BFF7-99F0E39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8366CA46-8586-425F-937B-0904A2AC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535A80A3-717A-4334-B524-EA4BB8FC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2678E2F6-CDD2-4CC3-A0AA-ECBC2F38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341CF890-37B2-4471-9E2E-62403D90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D2113F1-8376-4EEF-AA9C-A290BA4C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9CA10D4E-9AA4-4DE6-9A8E-4328E6C1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10E92A9C-DC6D-4260-92E7-46992A66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239D06BB-2E1D-4C1B-BD8F-F948368A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121F040F-F9D4-4396-81FE-68007E2E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B0328FA-0072-4FB5-B93E-667473F1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56A6301-1684-4044-8DEA-666EEA1F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D6C6340-F9FC-4C80-9F41-6F4585BD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99EFA8E-A205-4800-AF4E-F17C5460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89221DBB-F21D-4E59-ABB2-A109E4CE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A8065297-E92F-4DE1-BBC6-7B500EE8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A96B992-620A-4F1F-B8B5-FF3B416D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CECBE2A3-4508-4EDA-9125-43D6FF6A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3834EE1-6ABE-46B0-9E04-B5581E54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1340FA9-1A72-4C2D-B74F-121A100B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5B361273-7DBE-4578-BCBA-4A164F8A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4C9749D2-2DC7-4CD1-B064-4719A923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DE2BB502-D871-4167-91BA-E30DC653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151A83A7-E49D-4744-B09B-03786D59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D9F28CC4-2C4D-4801-885F-B19F1191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678D82F-47FB-49B6-8031-33B56887E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BF5EC972-0C6B-40B4-B692-FB5096A8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ACC7FF92-F101-45AB-B0CD-C920CDB9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0396F40C-B12F-4644-9930-03E3F089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5DCAC9B-B5A6-4980-B3DD-C4ED5A07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8DF7F047-3C1A-4F9C-ABB1-52359172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78CF86F7-D949-43DB-B162-073F1134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27AA340C-6697-4E66-A55F-BF35309F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606E7ACE-1D54-4285-AA6F-E67EEBF3F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B3C58772-1852-4D98-8069-537CBE1C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E50A12E-6C21-466F-8BCA-EC574193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C597211E-FC2B-4C32-8121-8D40915E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1AB0C128-237E-4960-A7E1-25F42518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94AE94A6-313A-4875-A97E-67F01FD6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0ED5A305-3E4C-4B9B-BBCF-6FB808FC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262A039-0295-4830-9F22-F23B71B2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8BCD636-B700-495A-AB35-FF87C92A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12403F0-6492-4B15-8230-963CA80F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AEDAFBE6-1428-48EB-8119-AA141ECC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4FF6B202-FE9C-40EF-ABF3-D81EEF6A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06CF10F1-FB86-4140-B39E-CC7EE07A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6C41EBA-ED5B-488D-80B3-3DA19599F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A4EAE167-261D-459C-9CFE-DADA3F82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BF49BEB-2014-4EF3-9C9C-58A26E80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FD4B9F76-6074-43F5-95C6-462C7149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AC5849B8-B9B1-4E81-9C55-B5D89CE2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CAF0A67-8E8E-4C58-B827-537CCCC9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C238799F-92FE-4078-885A-BBA4BE4C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1A629899-526C-4830-B3F6-8B52B8F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D6670ADF-4510-41D1-A1BF-F5C9FBBE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FBA3E6AA-1F93-4D36-9D86-C86F0F0D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91F1ED4D-2BFD-45B2-9EA7-1EC9DF40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BEF2515-6F6C-4360-B72A-F7BBECA1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D0B966E8-A7FA-4C87-9A57-AC265058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4993D65-8995-4045-AA69-187D2CBD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7F954EE6-33FC-4060-B9BE-0481863E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9947C6FD-98E9-45A1-B35A-19DCCD65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A7CD23E5-EB0E-4306-B97B-616C9FD7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B7A2481A-10EA-4F0F-B8F2-A3BC22CEE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6415A333-A269-4881-8B0E-20189237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B43E9C69-9ED8-4062-BBB2-2BB67A9E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DEB03C8F-8888-492A-80E4-3D96E32A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40B113BD-852F-4C2D-A4D7-E10C33F2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83F10A5-F282-403B-BFBB-4E5F4D8F2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DD58B2F0-3224-4648-B70F-A5760FDA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8CCCDBEE-702F-4ADE-ADDA-3EB36666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0B526BF-A781-4DB0-AB53-E7C5976B1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A27710E-7BB2-4FCA-A61E-6F0A11DC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D73F8D6-559C-48A6-8563-6FA26C89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7A515C65-0E12-4AAA-B149-B40B1D69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12C3244-B530-4AE6-89E8-B44EF396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F01486A1-18C8-4B7B-88D2-F8739014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D835B59-B2F1-44C2-8922-FC6120E9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137EF73C-B458-4796-88EB-91F06889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9C5CD87-9FFD-4236-87FF-7B69FBEC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15063769-B06A-4BB2-8541-E6573F12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B92C757-5503-49E0-8844-FE1E6BB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BFA574AC-C77A-4642-A0CA-A0717FF1D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5283D6E9-600D-4ACE-AE42-84D2DE6E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5C772D22-F82D-4A60-BA84-01912AF1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77BC94FB-1517-4F39-B4C7-D2C6DD94A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C8912012-F338-4EC3-ABD0-95AB6C5E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ECF41C00-F63F-4AB4-9108-253B16F8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C2D9CFB-E2AA-4A3F-B483-55BA8F2F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66B7C10C-601A-43CD-93E3-4CAC1375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32DFD286-055E-4E47-A06F-824DABA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D4DD228-BE7B-4B22-9296-610E591B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38279A3-BDEE-4A27-B581-24BE4DCB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98E9DB5-6B21-45F2-A21F-3DE0ED15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AFC09358-3FCF-45EE-A6C5-BCC697CD9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7DB3DC0C-BE6C-41A0-884B-ED11BF37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7BEE19AB-0A4B-4566-928E-9C8C3213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F82AD272-C1D3-487A-B569-4171711F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D96425C6-5FB5-48C3-AF97-F47C0305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9DBD071B-1912-4501-819C-9F2FD7CC2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F6B92E24-2DE1-479F-9CB1-DBF89469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941C92F2-421B-47BA-91D3-FAFEA66C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EE80AC2C-F5C9-4B11-93F0-AACAD62B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D4B2DE1B-9049-488B-8F42-3A60E1D5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13851939-9384-49B8-8210-50890ECA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F695E2E1-D3A2-49DB-9ED3-0CD93312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3EB32E5A-0C45-4B83-A8DF-4A4C3CAD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6852AE05-4A03-4E44-A160-7253CBFB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FA029176-5836-41EA-8EEF-BC66B27D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380CE663-D4FE-4BD1-A495-BAB61EAB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DAF4ADD0-BEF3-4555-81ED-BAA02270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BB0B525-AD85-4725-8301-CD03D697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F8D60DB7-3F65-42EC-A92E-D06C502E0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EFE55B2-8E1F-4F27-B6D1-7ABF3F8C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8DCD3A72-5E04-400A-AB97-B082A12F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142D6FB2-D70B-45DC-A781-2D1CCF8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9EEC392-8EA8-4562-B58C-4EAD8CFD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EB1E64BE-D9AF-4355-A503-355F88DB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EF25B8D1-7B4A-406A-BD4E-1FFD38E6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EFA7C384-96C6-4199-A7C3-E2B88666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4FE6DD4-A9AE-4477-9597-E61083F0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AA56A972-1FD0-468B-A53E-FBD818DD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4DF394D-8339-4E9C-B575-2987FDE3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62B8097F-D7CD-4DD3-A567-76D9F3203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6EF34500-3B12-4A9C-BE2B-55046BCE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B35B8C59-475B-44A3-9E0D-EDEE78AC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524C0895-2C7A-46C0-A3D4-064A4FB3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F80EC80E-3F2F-42ED-8178-EDD9CAD6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4085DF4-3BA3-41B2-AC3A-61F12032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AA4BCA88-68A4-4349-AF64-223737F9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0CD80EB5-63AA-4252-ABE4-AD37A53C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49D9258-4E7D-4935-9974-7765923B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E7DCE97-274F-41A4-AA1F-B2BCBB07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32A75BD9-4DB0-4436-A217-B6ECE6E1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54575ADD-135C-40FB-A272-9C793C91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48E3F0F4-0999-44D1-B320-F42FE4E0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A97FB243-568A-432A-B1CB-0B028A33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1A9C8B40-9D60-439B-AD17-2E25D0F6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B12990D6-CB39-4525-A9BA-2A66D882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55AD70EA-6875-480D-AD5C-58C1CC02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0C945020-4C7B-4EBF-9972-CE20F872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354EA885-6479-468E-B5CE-DF66AFB7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65D10370-7539-4D37-BC9D-5835AA9C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9786B82-0C3F-46AB-97AC-6970B083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29DD8A03-7BA8-4051-9030-0F398A83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523F0616-085C-4816-A2BA-17E12395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ED9B7C11-5664-4F24-98B5-7696B2F6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E1DF6A2B-6C88-4250-8D66-B39F4B2AC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DC988346-76B4-4202-B134-C4201BB3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93E2D0D-8F7D-418F-A8E8-F6DFF0F0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247A42F4-4C26-47F1-904A-117BD9A4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66D8CEF9-6906-438B-AA97-2F7D3134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9BFD2910-7AF8-4CBF-B1CF-53411252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B8299A02-06B3-48D0-A914-534268B5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31D9337B-880D-4842-9DE3-3A0409D2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8421F661-0CA1-413D-A539-98322B4D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4903217-B290-4013-85F5-D9690B3B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A553B8D-6C8B-42A9-9207-BEE00B2B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401D9EE9-9855-46A3-9101-7329A471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1C5ADBA7-DBD7-4977-9F91-0901D669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A5C5111A-BF7D-45F4-8D95-24E58887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6122B2B9-EA55-4BF2-83CA-A3377430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7EC0383E-968A-45BB-BFE0-5BBA8932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03CC39E4-AC10-4388-B5A3-EA65CA19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D99F8D70-3F33-4E0A-890A-05890C0F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84CE821B-5551-443A-B5AB-0B6222E4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25493635-2D62-4805-B439-F5E92C65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E3F46699-8AF7-48C3-ADD3-989A0C9F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D072B782-DE2B-4FF9-BB31-ABDF59FE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24980796-20D1-494C-9DA9-CB4E4113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676B2031-0594-4156-95E4-3B736ED6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FFBDE8CD-8500-4839-B25D-0082114B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7D3C64F4-2847-4281-8142-F04483BD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C427AC43-A1F1-4C36-8614-354DEA8B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21094878-6B94-4AD0-8CDD-2B21404B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5E09C472-AE61-4197-B06D-B1E28CE0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377F14A4-0293-48F2-A8EB-4733C2B4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9BB8CD76-2753-44D5-98D9-912727EAA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3151B6EB-1410-4353-9E3D-82F6EBCA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DB50B2E-7EC6-48D2-B33E-E27A5BD6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1CA399A3-9285-4B73-A1F1-49DAC9B1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3A254DF2-375F-4076-B2AE-A4F65375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7639A49E-1EFE-4B8A-A10F-FE89ECB3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BF3C6790-F07E-4066-A903-661AB889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F06EF71-2E47-4DC5-B6A0-DA09A9EE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56945AAE-7AE8-45B8-8A87-EF11FCAC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B33383FC-DA9E-4ECF-BC21-152DF42C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493E96C-E5D4-4766-ABE6-BF27056C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1AA28986-E284-42B2-BC89-E0F1B442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C606DB8-6BAA-4D70-868C-8579C7D8B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2E5DA13E-EA31-4514-8A72-14A579A10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8F5022C-968A-4039-ADB7-197D0FED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C78C6DD-0BBF-4EF7-8D16-549922EB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E277861A-2A0A-4AAF-8AE8-662DB60E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48478367-AE74-48B4-8E8D-D6893FB8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200484EB-9C86-439D-BD2D-105A6C30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B7DC006-7CCA-4BD5-8704-51B73695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C18C7297-1A68-4DDB-B548-FE09D4CB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07142BD-730E-4804-9983-0493225D8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77D5B284-82ED-44DC-87AC-D4FBE6DB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8AC97A60-BF1E-42FA-80EC-758C648D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DA83F7F9-CBFC-4865-A508-7E0606F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CD396569-DF32-4F66-8C36-053CAD9B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6E2E8F3-3DC7-41E1-BCE0-4C09AD06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079A92D3-70DD-4B3A-A880-6FE7C36B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E0BA0E70-83F1-4A62-88F5-A6B728C5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53216A9-99EE-4666-9465-A5CACC9B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5C71BA65-7026-45F0-9557-922D98FC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14252EBD-B9F2-4DBE-9DD9-9D5CFFF83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AB0749A3-DA95-46FA-83C7-39D01DBB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EB193809-A420-4F67-930A-8DCBA7B8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52E7AD7-E221-447D-B484-C78BEE6E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B0589E7E-2782-4786-BDAB-8A314719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B5067F3-B553-4F82-857A-159CD033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4A32764-4F93-45EA-A88F-BA86B079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71B55E86-83FB-424D-833C-B977E565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35463B78-DDCA-4051-A92D-D067559F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57BE610C-152C-4ADA-BCC5-D160820B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4F0484F2-A7E8-4691-9A4F-8F911940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083F0A0-02E0-4A71-8C3A-4FBB3298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28CCE7CE-9730-4D3C-8170-309C4D7F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1BD47001-314F-49DD-A59D-09E70E0A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EE83AEE2-CEB6-4CE2-BA36-C83DF3A5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B5680FF1-99D4-403F-8EAC-9B530218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3322198D-3FA8-4ECD-9A73-6720C5A7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AEF706F-C402-4370-8314-856F4790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1C95EB71-8AFE-4D98-BF3C-C1D2D0B6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768DB1D0-2C26-4F90-B576-140ACACA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0DA41551-E821-4DAE-AE80-5FFCCFD6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E723A5C-A9EA-4473-8BC3-BBB329A8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5443AB57-49AD-4C08-9B51-DF18B64C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BFA49749-1666-4158-9B35-55C99341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2EFF2D88-509A-411F-881C-6366B6A7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F077C786-115E-4904-836A-A8A9D19C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52B4D4B1-A358-450D-B854-C1DDFCF9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D07FFA42-69CB-490B-B509-D7F2EA2B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8A6F2925-92FC-497C-9BA2-0C28EDB3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6C9C7F86-F445-4784-8B71-70511439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DFE3865-1938-42A6-9824-36AB984D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AB101E20-419E-4883-850D-19F03F0BC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E8CAF99B-27FC-4508-B1C4-E73FA1C4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326BAE7-8854-4E2F-9527-B987A7C9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37801F31-3385-4934-B2D5-468F419F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D833AFE2-090B-4832-B1CA-08274CB5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A38BA093-60F8-4F25-85F9-C060ADB7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A13B0A2-D529-4687-8CD9-E6E51F3E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1251D8AD-C818-40D4-BB33-ADDCF4629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8DFBC77C-5ABE-4CB4-A7D9-2C49933C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CD6D147B-B6C2-43D5-B371-483F4AB3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28409AB4-2122-4585-BFFC-57506FD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86F5F0C4-8EE4-4573-B0C1-62475416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A19CC937-D70D-4FA9-853F-FE549105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817D562C-C602-47E6-92C1-208ACB180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9842A6C-8129-45A0-ACE5-72A4C5EB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CE40ABE8-95BE-473C-A73D-52571330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15B7138E-ECF8-449C-905C-7543FC47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7E8DCCA-0597-4644-8508-9027CA61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D3270AF-ABE0-4935-8AE7-48D21457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7AAF8EED-F1AC-427C-87C5-4E5519B1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0F686274-C42E-48C0-9118-5759515D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D4056B1C-799E-4972-AE7C-A5FDBAEE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FB58E2BA-1486-4D66-8217-BECA8415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876C6B7F-18D6-4C2D-B288-4873E331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4443E5EC-48C6-41B3-A610-8C5E8D53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941AC3E8-C32E-4E3B-A06C-E993089D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ABBF96C3-05BF-4187-9D3A-5293411A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C547DC50-A89E-41C1-9B4E-26C1BCF8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8FC5E83-1524-4F5C-B029-82FCAC4A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AC15B85E-D2FF-49BF-B4AC-524FC7E0B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0365BD9C-2839-402E-918D-9D18E835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8AFCB312-D5A8-4C2F-9AEE-6A72F3A8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743CBC6B-599A-41F0-9EC7-EDC4E967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A51D994B-1DA8-420C-B0F7-62FE5519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57B0212B-832F-4C9B-984A-67E0CB5B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40070A52-9E38-4612-BAA3-ED4265B1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F2F4FF80-3805-4643-8F12-ADB30EE0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55D55FE-0874-47CB-A6F1-5107EE6F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F431C173-8611-45C5-B173-78EFBE26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0B6A2B1E-8DF6-49C4-84D6-7753593D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B16E71AF-1470-4D3F-B215-2ABAC6D7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02D7396F-3AAF-4B37-A143-09A308F3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8BF1B110-E96B-452A-9EC9-15D4351D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EF13036-0498-4A4F-8715-F88D9695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17E77D5-B48A-4792-B841-2D34B604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38CC2528-BDEC-40F1-8969-37298A3B1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32458E0E-3D0C-432F-AA5C-5930CE458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DE9D47DE-ED3A-482B-A9A4-E2ED55CD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5544F0A4-3622-4EBF-80CC-CE9658AF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E96E0B0F-2AE0-42DD-B208-7472E195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421DD2E-126A-4A8A-A0DC-19CF18C8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DCD8F598-6B71-4ECD-BA51-0C8D93A6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D124D785-8C3E-403B-8C1E-C473F6AB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66DD4C93-3FFD-4C4E-8A13-88F5C0D2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0B147531-5D02-4A46-9D00-9BC2F29E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7E1E1F08-11C5-4B73-AC58-E400DDCB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518821D6-05EC-46A5-BD73-66B80771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0D29F862-9A63-414A-AE9A-0B5B5CA9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3D3C3CB-B816-4034-B744-3652FA30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7DAC7471-4112-4D5D-848E-4A4AB875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7171086-AC39-4DA3-AAA3-03D3330C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50339511-DB38-4AF7-A7E9-57849D7D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13F295C3-B1E6-42B6-9A82-E0606A4F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505D6E47-151B-48F2-AF14-58072A76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A17CB65D-1FBD-477A-AFA0-AAA7EC97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F4A2B7F-9DC5-4EC1-9A41-B869A611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905AB33F-72CE-428C-9211-17248B85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86C55E5F-08BE-4BF1-8C65-8CA85C9D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DE46F28-61C5-40F9-9DE5-6A189E78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80F90AD9-8F9C-4D1B-80FB-087F3701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F848968-315C-4E3D-9C39-BFFA0C2C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7E593DED-599C-4743-9A09-ED14BC92C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B15D50ED-1E04-4F9E-A35B-3E7CAD61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7A436EF4-7DDF-484E-BBFA-D572BD42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146CA4A-133F-4A1A-9DC2-B91932B9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257CE508-24E1-4756-BE77-0B4E501D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4E95E60-A8FD-4CAD-872C-76EC7ECF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72796404-8E9B-4B48-9593-790B7822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3D1A56D3-E195-408E-935B-E04E7861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0760DDA7-FC32-4BCF-81C2-2AA59ECD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AEEEA1D-9E2D-4AC9-BE97-2BB88EB3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AF599AF5-1883-44C9-9CD7-1C28054B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B91AB713-2ADE-42CE-AC20-83F9F2B6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FDD9896A-5E59-4FDF-9E04-7C51A6469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151A4CF7-E0A3-4EE4-939B-58D8803B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0D59C458-0AE4-4CC4-B6C7-88B96DFC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70B5291B-2560-4E2D-8726-C9DB181C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EA338007-9323-46D1-8E71-FF74861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166C12BC-2365-4147-9284-AF25A41A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D240B284-6B9E-49AB-BC63-04DF15B1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C7703AC-123B-41D6-875E-EE5A57C8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BEB88F62-CD5A-41D3-9229-158010C6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635837EA-F6CC-4FBE-903B-AABA8D88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02D33563-59A2-4E84-8D7D-72DE3E73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A9A1F47-BDA0-45B8-8E7B-0F48DBB5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468674B4-7160-4B62-9EFA-05D8DD23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0739411-AE54-460B-8A59-8F9B12EC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BC258CAF-0318-478D-AF5C-4B6CA840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456CB96C-13B9-45E5-96DB-7728D92B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5C3D9E95-06F4-4658-B780-256D40B6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B24760E0-F31E-4C87-AB3B-822D021F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24866D3C-DC89-4EAA-A36A-C1DC056A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54A5A3E-D790-4C9D-9145-73242F2C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1EF9101E-060E-4C23-8057-5A9581BE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F6E691A-ABAA-4758-BD02-DEB525C1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1E910D5-35E6-4767-B4DA-1CDDD6B0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4AEA1B1-401A-4469-96DF-FABC0517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7C869E14-8BAE-43A5-A9AF-121DAC49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8CA78AF-82A4-431F-A087-62BF988D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28E0CD86-E0AF-4422-9D87-5C1246E08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09BD4FE6-8621-4498-B74A-84009762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577D382-A6BC-415F-8EC4-25652766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D941039-E3A7-4693-87A5-33C5C7B1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F222F2F2-E8F0-41EE-AF38-A22AFA55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DFD0237C-4A00-44BA-934B-F3713791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805C6CD0-D0C6-45FF-9C01-5E0639F6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DB1152C0-BB57-436B-B226-3BC67631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E22DB4B8-71B2-4E6F-A7DF-9EF0CDE9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77C715DA-C4B3-4258-ACEB-BCDB9E57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8B55C93-F90B-47B3-B942-6FD59625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3BAA6383-9391-402C-A62F-73223CC8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83AB004-E3D6-47A5-AF8C-C7A4F041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C2FFE5A0-8238-40C9-B2E6-415899F9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BA7134EB-8B05-40F6-A774-4783F308D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4DEDEAD9-7074-4DB8-9F9C-F220832E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098AC75F-313F-4398-9508-8BDE83C9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4CF9A0AA-AF96-4087-A332-D209071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168D879B-9D7C-47B6-92E0-0A3DC31D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F545D2BE-46AF-433B-939C-EDFF0776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7EDFB84D-3096-403C-AF18-A2EEFD37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52BBA65C-9917-4B3F-912D-3D7CC3F9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86809611-D02B-494E-A023-3E9111E6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74574FC2-4EE6-450F-B275-EECA8016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1EA180C1-BBF3-47E6-AF19-1A338345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2521E544-A12B-4E7E-8AA7-E7A9C5DD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238830AB-C87F-49BF-B63F-C4D0791CA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62B28BDA-1DB7-4081-89F6-22891278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C6EF3043-5CB9-4AB1-85E2-B5588F6A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655645A6-15FD-4431-92B1-AFB7516B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E8DAFA3A-038A-4830-993C-28ED6E2DD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6B179B0-0210-449A-9BCC-7BD886486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61D2D71-ED39-4431-99B6-20814AEE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FAB0CE4-F170-415A-B2F6-559BBC77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E1D0BA5A-298B-41C6-8D9A-B376CF48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B41F83F5-FA7D-4951-99FA-6AA43BA6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C686813F-33FD-4FF6-AE92-A9DBC88C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6A3D3A28-DBEC-4569-9B05-DCF6ED2C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D38B8E6F-B4DD-424C-8A21-98736DBE7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BB0F966-47F5-4430-B71F-84D82B07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D862EA88-B266-40B4-AF79-6B27AF46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0FC343A5-8FD2-4387-A746-ACDCCFD6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B1572EE0-CE9D-41D8-B4EC-BCD57387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05F5564-12AA-4D4F-8D31-D5E88808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82412108-1702-4690-9199-7BCFE212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EF0608C-AAEC-47B8-9D76-01CB85A4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10D51A18-08E3-42F4-92EE-1A7C7D27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26A96D96-3BC3-42BD-8973-48BD6985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D7E418C7-5698-4CC7-9CC1-9BB8F136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85E5A7E-04E0-449D-8984-9B5CCA65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2E98BBA2-8D7A-4ED4-96DA-C110CB74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1A2BDEFA-26BE-48F6-BC40-A05E6400C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0D9F4F5-2108-4452-BE05-4D1499A5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F81DBC4F-241A-433F-AB4F-5C53C4F8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4A52668-45F2-45DE-8D61-B9C5DF48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53BC7D31-D6B7-4B27-8BBA-4F594D45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96C6446D-A078-4B0D-BC24-F537BAD1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CB79FA5A-5EC8-4F5C-8C72-30A349F0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6C60E2BF-8F48-4019-A0AA-625D180D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66C0B1CF-2BC5-4685-B731-1B2906CC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B273C258-CE4E-4F77-BC52-E9B2482D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AFB6012-4797-4ADB-B720-2ECB79BA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0E5A07CC-842B-4D1A-BB12-80059101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0E8AB8A-1459-4461-BD29-FD16A25D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974CBA0B-E66F-4C31-AC7D-A9A1B7404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9F01908-5E99-4691-BA7B-53A6C32D9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C1B3DA16-9C77-44C9-B3B8-B5325DBC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3B610468-B88F-497D-90D1-1DD1F37B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229076F-9348-4D07-90BC-E9604784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36AB38AC-6FCA-49A4-89FA-66254A28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565F3877-7214-4403-9288-B7265A0F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6897D741-4F0D-4083-BEB2-A6FCA39A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34D53A09-EB96-418A-80B6-B2A1037B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81F246A1-A46E-4ADC-B290-E27A2A34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E049BD83-3066-4FA1-923C-CE9FCAF9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2D2E78D2-539E-4BB7-8DA1-F7325262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9CB08FC1-8F44-4B3D-A79F-70A710CB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A3793092-7D60-4F2F-BF25-FEE334C5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B3620E8-4877-4BD2-95B8-1856A64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55C5093-DE8E-4EC4-B1F3-915DCDC4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709CF075-8D29-4557-980E-33DD712A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1E64F2B0-4E7B-41C8-9B52-19AC7A8A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7CD1A326-EC86-4B6F-9012-2D5314B9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ABEB4705-BDD2-401A-A81E-78C3524E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70BBCD86-EA2F-47AF-9626-AE81EAF1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9ACE59AA-B518-4D2E-8790-245173E4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AC70166-8224-451F-AB03-54EA4DAA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DE72BB4-87F3-45D2-B840-67E4C033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67D1020-7063-4EFA-9B1E-394DC30A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B7A6E16D-6D2C-4F87-8D0B-E6247FC6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DBEFD08-1680-497C-96BF-FD481558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005CD35-3406-4257-A53E-51882047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83AC734-7231-4352-9076-6BFCD871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DBFCFD02-5ECF-42CC-B84E-CF1D2FB4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E28A9831-AC3F-48A2-9834-E0F32F3F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362C490-382C-426A-9F1B-8D7AB34A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BEF67802-E89C-4AFC-AD7D-B9E333A6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BC407EAA-F426-439D-AC66-7680C0AF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9EA3DEBF-36DB-444E-B4E9-97EB221C5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9C2D31F7-FD6C-4818-86F5-22341772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E117884-CDF3-4C07-BC28-9711F784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0B0A8C5F-84C0-49E8-90A3-D18120C38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60F2081B-90D5-4C21-9CD2-75A1EF49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9BC5AC16-5193-4DFF-98BD-EA2B5267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EDC0ABD4-906A-4ED6-ADDE-0D831840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65386DEB-F00C-4BC5-9D81-A9693CB4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B308D25E-F3A9-497E-A4E0-3E7330B9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8DE29168-CE71-49B3-90D7-22AB8BCB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1F673377-BC7F-4698-B415-6ED28974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F56D58C-0B0F-4A11-B38E-5CA80F2B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BD870E00-3DE1-45ED-9DA9-E201163B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EED0554-E77B-4DEE-B310-D89EE509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D7B7E3DF-9015-4895-8FE4-A90F9D58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968BA713-A24C-4435-BFA1-3900060B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69A95E92-6CF8-465A-A7EB-F3EBA41F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6747AC8F-666F-4ED4-A3CF-28F56A59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467DCA2A-BCBE-41A2-9093-8D1EE953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D689C1EB-8057-4DE6-BBEF-9FEC2136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06160189-F8F1-4008-9706-F442D7C9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D61D27FF-AAC0-4D33-88AC-92BC0E49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D74E1844-DFF4-4229-B4B2-DD872DF1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D2EAA40F-B526-4311-87D2-CEB33696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DB9AC690-679F-458D-9D54-1BADFF54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B4EFCCC4-C425-4EF1-9165-4971EF58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86942DC-CDFB-4F14-A6B6-4DF8BFE8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47004D5C-A45B-474E-9C3F-E513F593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4125ED06-61C7-40DA-BAC5-395C16D1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84C1ABC7-7F21-4A72-B470-0BAD5EF9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C9D4DE00-BE0B-4043-A40C-E45A41F9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314DA308-7D31-4FD3-A413-F7B6CDAA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FBC3DE9-8A70-47CD-9C4A-66175708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B05D83A3-D888-4B70-BB44-B34AA2BE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2FFE170E-FCC3-4795-B191-8B18F58A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02A71089-68E8-4E79-B467-55934EF1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99F28EBB-E200-4E10-A791-607DFBA4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B87A5CB6-8B52-4B8A-85C3-0D76C008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0069DE49-5C6F-43C2-8E48-D4CE5C42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ABCFF97E-6ADF-420E-8C9E-76BD5FC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5BD865D5-2D14-4536-94B3-1F24225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BE4D342-CD68-4551-A88F-008BFE76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E30C243A-2926-437E-A301-787AB7B7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55D9362-1F7A-4A87-876F-6E26BF35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01407DCB-F993-439C-A5CF-C3585B0A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9484844A-D44C-410E-8CD5-678A2378C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A2D2CE05-BB75-44E1-949C-9AAF29D1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B34CD2CB-73FB-4E32-9882-53449CDF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2A9D74C9-6FC6-465D-BB05-83885714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911D4FAE-E95F-45B6-8E57-EFB81CDB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E8A970AF-5DF2-455D-BB99-9826C3A7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F2F56E8-1227-41D9-BCCD-1C8E3CD6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032D642E-8E89-4DEE-92D6-12F0FC05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9FFD5ABC-2E11-428F-BA99-A175C50D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C2099CDB-15CB-428F-A847-F82C35A1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164BBEA-F6BB-4DA0-9E25-F06A68FF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F326012B-CA39-4DEA-8FC8-CE61B21A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82B07E0-AB8B-4D3D-B321-0051F854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6A4B4372-554D-4438-BC71-017B8F8A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7599416C-D0B7-4A41-8D66-4EEE06F5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185DD90F-64CF-47B4-984E-C50B2AD8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C9121EA4-00C7-4A4C-AAB2-9DF47619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0E02EA50-0316-4A9B-ACAA-B69E0817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8E45174-B94C-4B0B-8112-BBEA19EC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D677531-9F31-410C-B407-4CFCB369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E95B772-8114-4721-A72A-66492238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A08D9F1-BBF7-480C-9523-D479DA6D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BD61419-C9E3-4740-A814-BF77582B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9D4B9F69-6AD1-4F9F-B3D4-BB853692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B23DDBFF-BA6D-4355-BB0A-8ADE2E63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62EC609-0570-4D02-AF20-27DF69C4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C7AA835F-AA95-4D84-A905-A7583BBD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1E1AB20B-FC4A-4AAE-8F64-55B99085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0E1407A8-FE6E-4847-906B-F5BD6608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C17D5291-C369-4AD4-B610-2632E086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279C1EA-F598-4AE4-BFE4-ED399E087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E789E13B-FF89-4182-81BF-DE7F3E30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C8B29FC-5658-4791-8744-AC5FE735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95CB5E2-0A00-4DC2-8ABD-E99C193C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C1D7EF3-4384-441E-9191-98DD97B8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60CFF068-11C6-4155-98BE-BAAD3194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96CD5E1B-A2F3-49FE-9F92-0259FF74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F0FE77EA-29CC-4085-8CC1-7EE3F69C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77E6701-35DD-46DC-B4AC-E0CE264A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C40F0316-D222-44E2-B21A-1EA318B9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535D5E51-C45E-4F50-89FE-204073A7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1DB66075-BC18-4811-A0A0-0A682858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3CFAE17-DDA1-4F22-B6CB-0CF643A9A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5C387D4B-3524-47AB-A79D-A8F0B113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163B0F9D-1AE8-4E04-A854-90911CB1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9189F038-D12A-4F25-8CFC-60A7802A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0DD2DE0-BF9F-4E79-A788-3B30D2BB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ACFEB950-A5D1-49DB-8D9C-1CA732458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276E31DB-B7BE-43C4-9F22-21B76340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7D112DA8-5CF0-46D5-9D00-770B9C7D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FF28BBEC-501E-49BE-85D7-5B0AA5D4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8788F8A-3805-47EB-919C-7AD5B51F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3FDD70FB-3EA0-4041-8ABD-950F3C04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91A2F206-13BB-4076-9A4E-56E18D37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9E6466B8-183E-46B4-A048-9BC33B1F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1B5468FC-9E2E-4C7A-804F-200507FD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2F671230-BA88-47F0-9DDE-D19BD0F9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9C8A1133-F675-437C-AE34-D8A644A8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795C61FD-4016-4E80-A94F-4BFF1BD2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825F095F-D6EC-4C51-925D-06FD019F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0595E12-524E-4C75-B0F1-ABF0DD31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4A2C7BB9-A058-4468-A44B-CEC98468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939FDD71-11FA-42CC-A944-E2C07214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3E0EB003-54F4-4251-875B-6DE1C36C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5D810A91-51D3-40BE-9C58-6BCDF9A3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6CF8F167-8244-45A1-848A-91232663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87493758-B112-4640-90DA-368CCF3D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92240CA-24D4-4DF3-8F01-F2F39E2A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1CAC744D-B635-4456-96CC-D3D265C7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BB3D6C5D-FB5E-4342-84A5-4250D062B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3A2029E-4803-440E-B069-D9A706D9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4821C8FF-EA68-4DEA-B95E-DED7AAA3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927F1B79-B576-4B03-BA9A-E28930B1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014A355-6C5E-4636-8127-2C870D02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0327F50-08A3-4515-8999-DA51D385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806DF61C-5F5F-4DF4-8DE7-3F72D6E0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CB8D3356-0FF7-42B7-A7C7-940B064D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4AB0148C-6A83-42C4-802D-C82F2CFD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121E7B47-DF80-4AB9-95D5-CD2C3D14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4241415-7211-4745-A53E-684DE324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99619F8-D596-4744-826D-B59ADD00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CE3CB4BB-6E7A-4A3D-884B-C10FDCBF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87EDA2B-EB01-41CA-8036-6502958B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01764897-5AAA-4CDD-B0FC-D54AF62D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A0468AE-910D-4BFE-B5BA-3C5231FA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F7925C44-E032-4D3A-83ED-4213EB0C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BA366E9E-3F04-4B70-B118-65AA7A3E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D206BF7C-8F5C-427F-AEDA-A9F1EF99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314F65B-57D6-4089-B17E-E14DE031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89464766-8ADB-4C7B-9E0D-2B0A76AA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06098B6-B15B-428F-AF1A-8E5D65EC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3EEA1EDE-2A38-4F74-840C-72F476E4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1A68A533-090B-4F70-B844-12F6B2B4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F59174C3-09C2-478C-B926-C31ADCCFF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616F5005-D48C-4F37-822B-253FAB3A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63CEB81-201E-444E-880A-2347A2E7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68F5D9FD-F8F0-4F3C-887B-27708C88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54201C3E-2705-4114-A26E-F3240C1E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E18AB475-4B97-4601-92D3-F8586D7F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5451946-2663-4562-8E52-AA7CF00B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09332DF0-CE0C-4A77-8830-BBB0035E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94C2678F-AC6D-42E3-80A5-99754B71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AE612637-41AF-412C-A66A-AB23FEE7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F728028-2B0B-4693-8C8D-5C01CB66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19A3C62D-2D47-48EB-B6B8-CB7ED749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647D28D-C7E5-49CB-BF10-0498F1AA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771D4F2D-3A52-4145-A205-C4B861B0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6218DCB-6B46-45C6-8B27-D91A2EC9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AB12276-9F28-45AF-96B4-13221846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686ED2FF-3519-4420-98E2-2063806C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6F1B0A13-8DE7-44B4-84F1-CCC9D7C8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0F7C86A3-7EF5-4927-A19E-4F06B3ACC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F36B2D72-9CEF-4951-AD27-EF01C192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45E7DEE7-8428-466A-8E49-C5EC5621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7802074E-FC41-409A-B239-8DC62C46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4C1E9620-0E33-4D8D-9DD9-565395CB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27C2CCAE-DB56-4DB1-BDA6-F7E6D4CB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28069D3F-3938-4D2A-BF7D-8727AAEF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B6824BB-CF36-4FE9-87A7-8BC488A5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E6E920E8-63AB-4E1F-86D9-18F9B3BF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B22BCD5-0668-4094-9CA9-E0A1D5A4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2BB86469-9C6D-4BC3-8429-67710A56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4C2202B0-FCB0-40E1-99EF-D961A85D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43A83A87-BCE8-4F2A-A17D-A539B118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7BAF5B36-BA54-4AB3-BEB7-05DE4CD8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CD79581-4D88-45C2-BC17-BB601942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F082076-687B-4893-84AF-1346F137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679D0B6C-EBA7-4AE1-9529-C11A2EEE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E5CC23B-ADD4-4767-AB58-6526858A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8A07424D-FABE-4DEE-AC96-E6F7AE8B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074F26D1-9838-456E-83FD-E5254225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DAAE8A76-060B-475F-BA51-6CB72289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4E5F7B8-85A2-47FA-8DA1-5CEB42F8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B0D40EC0-1E97-4591-9105-37A5C0F8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9D21EBF3-93AE-4837-A40B-8FD0B53B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DE092544-4435-4E0B-AF24-28C9DC24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04D9EDBE-5342-43DA-BDB0-A4764DC4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67099030-72FF-4BD5-B029-008B97EA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BAEA92E4-6691-4D11-9974-19D15DBD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C08A981B-842B-4982-98A8-77EE4413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5F5FC04-FACD-42BA-A583-210FD525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C0E4D0E0-10A8-4EBF-982B-0E5A874A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C29D8E6-86D3-4760-90B4-1475655E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2F97DC8D-F96A-4935-B8B4-E051AF80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E32830D9-9E99-4D49-B72D-4DB0AD2D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DEC1634E-6D76-4161-8064-EA3D9D40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4968051-1437-48C6-B4BF-15FF1DBD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16DFFFA-8778-484D-9878-6774128A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62DF0AD0-D824-4856-A5A4-B46FBCA8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D4A37113-733D-4F60-A25E-6D7C550C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DC4A2992-D51B-4689-8495-94BD2EE00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73063949-31EB-47CD-AD91-DE36D6E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A75D2B6-BCDD-4C4F-A5D0-D0A19EEF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ED7F5424-D4B1-427B-8831-EA454ACA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9755EF9-5E1E-403B-94A8-E123EC1D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5A2BADF9-28B7-4C85-8535-7F635AB7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77E92705-8003-4496-85AF-08BE9101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C22A09BB-D7B6-46F7-B00C-9E03A044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C8B082F9-9393-4E48-BDFB-8B03FC1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CD1DAC90-E4E3-412B-928B-CA86D59D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86DF9422-D5F1-40DD-90A5-AADDAC41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40F8A74A-7421-4F7B-8E49-A67C194C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5B25F008-5D4E-4124-A0E1-18EC2CD4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43FA5C25-AA56-42EB-8629-4E4B839B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BEC1C363-9350-4740-8DDE-3A8A22C8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7795981C-38E3-4146-8382-4CB36999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AE65201B-5465-44BF-AFA1-AA67E60A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588D3D9-7FDF-4C56-9270-59A82FC1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47329D1-086C-4CC0-8737-14826C91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9C37B40D-B28D-4E8E-9704-D91DF83E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649B0B06-A82F-4C8C-8731-E73F83BB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884EFB66-3CA5-4C0E-BB8C-DA19CE43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ED319570-02E1-4513-BF22-7C27A237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D7926AB0-4DEF-4842-A07D-5C849CEE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9DF4C7AC-D44C-4817-9764-CFD74939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BA36AD66-8DD6-45EB-ACF4-7B8927EF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3631BA76-4B27-4464-9F4D-705CBCDC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1D6D18F8-91B2-4D21-AB99-FBF5827E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CEAEAC1-2E20-4F69-B9B4-C424CBC4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7199967D-F095-432B-A521-49B847F00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9BC6517-D57C-4F71-9668-40404ED5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3324DDA-08CF-4C79-9AD2-F4C16089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FA620860-1D7B-49E8-B0D9-ADBE43EC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ADB6DC3B-E02F-4D6B-B18B-9EBB6C44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C40F9F2E-1CB9-4E84-B953-7FA3884A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53996F1-1BA4-494A-B777-DF8D82E3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8B5E76C-4F09-4BB7-926E-88D5D9B3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EBA43217-6231-41CC-AC90-204943B1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4AABE71C-7CB4-46FB-B2ED-7348D3B3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9A0A053F-2108-4FC9-B1CF-54930208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035C663-F3C0-4CFE-9A93-D45DD3B0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C980AF62-5655-43AC-A6C6-925188CB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F9B411CA-5115-42C4-83AF-6F70A4FA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4E4833F1-A21E-4455-A6EB-86BDAF73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E799ECF4-5573-4071-BA0A-4A889476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9B0DAEAD-902C-4E76-8152-399D9744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0186B90D-CC99-424D-8793-055F5D717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FF2CD59-D17F-41B2-85A8-5F9994DE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E5AF6FE-88DB-48B5-BDC0-EF496558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D33E6BB6-281F-4B88-A118-3DC18EB1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580DE90-6E4F-4E10-9DFE-B9B8F5B7B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594D814B-F201-4ED6-A1BE-02CCB174E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0AF2BFC6-AAF5-45C0-9F6B-D9CDEE0E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B9F37DD8-7E11-4888-AE2C-19D69E4C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F0688F7A-BCD1-4E13-A953-CA45BFFD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1ED06386-8698-487B-9539-D94F45F6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9E679C0-7515-4CF6-BC70-936CF49E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48B68E4D-41A2-4A86-BA83-F0DFAAB9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9C8A2971-3B9D-4E93-9E18-D11A2DDB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940D7C1E-24D0-4CAE-85A6-49A29037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D3C9472D-3EC3-4849-BD4C-5DA29562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5A6C8D1D-31EE-4045-BE83-FC7ABFA7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77CACBE-C083-4D51-BF93-D9FD0958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8414E414-7DC8-4BAC-915F-1019FD19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9DA22463-9662-4903-8CED-942C4239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0E292220-6E5C-4153-963B-EA41A68E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98AF064-ACFE-4D5D-B39A-7D0069C9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49E2953-3391-4A07-9437-0C49533B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98DC675A-16E1-45DD-BB53-51753986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77DD3530-BBB7-45FE-B8D8-8CF1A6EC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A2F88F1B-0E64-4F25-9F8B-823CF6AC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9B20BAEE-C438-4B2D-A4FA-A8353C52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11A1C9AB-64D7-47D7-86F0-CA8ED1C2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66D56C8B-AACB-4C4D-AF00-CC3B755D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9AF7A56F-64EE-4E68-8617-2DE084F3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18E3408F-9BD0-4E06-9456-A3FBEA15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24116E02-C8C8-441B-AC91-3522EC47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F615E032-7EC3-447B-99C8-747681A3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7B38D20A-000F-44DF-A7F2-C60D455A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5FDC8B96-F677-48ED-B6F6-0257584A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0249DF6D-78E4-4C6A-96A4-5B1E7167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711189D5-9F50-46C8-8543-1C1D4E43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74211FA-8E74-4595-B093-5E169B79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6A701CC4-3F82-4DB3-AD35-7F752511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8899DC57-5713-4491-8839-64BCA310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E7B504F3-36FF-45B0-8762-55E38D5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7C21E5C-3C66-456F-98AF-66ACCE40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331FC59-3BE9-4123-B5E1-224CCC18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E7994E80-512E-4FF6-B102-8B68DFDE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AA296B92-22E0-4290-B19D-17692B7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3154D141-8E67-4077-9B00-6CD9CA58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C0614854-9B64-4725-A1FC-EC857736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0784E792-67C2-4DD6-8601-D3EC4312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03FCE1EF-4574-4572-8E1E-D1A7B1E3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F527AEC-EA96-40D9-A1B3-84BFA7C3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2EB6B8F3-9459-43F1-ADF4-7134605B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BA8CCBF5-4572-4F54-9A69-EAC7E5EB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713FA03A-D303-43BD-A264-AF1F5641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290EAAE4-D922-42CC-AB0F-D2870FEEA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138FEC26-0AE6-435F-BB49-E7D6AB5F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F016CD5E-74EC-4382-8A21-CF85F4BE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6AEC5A87-A139-4037-B1DE-C1BC2AD5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D50A332-BED6-4979-8AE1-7F28A484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09664607-A4DD-4B84-96AD-52986455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351D75AD-F238-402E-9184-D64667D3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9159269A-282B-4C5D-82C5-F79F7E3E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92A1455-ED3D-421B-8C1C-8BBC9E663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BE5F4ADE-DE44-42B8-BA88-7191AB69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C96BE1D7-83FF-42EA-A31E-165B90DC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5F286160-8398-4C9F-944D-0124232A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EFF8A878-4B19-45B5-82E6-B5F8A005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7C00DA85-9656-4C85-8069-D474D341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37C2B62-EBEE-4ECF-9643-D5C97373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B845704-ECB4-47E5-B78F-D4EE16C39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9CDB469B-23B5-42CB-A973-B3290052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C2A58BBC-66B1-4E57-AE5F-863466B4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107ACAD3-EFD1-44BF-86CE-2C19F20C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6F8D7224-D12D-459B-B3AC-74C4543E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1BE71A6D-70EF-4C99-81C1-5E457B89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7604263D-53D2-4E2D-A15E-62376FFC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00ECE7F2-79D2-41DE-8D33-E196A621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E92EEA72-987C-4BCA-ABF8-199CBC15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02F58950-519E-4E0A-87B3-FC8ED248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BB6F8F86-CF60-4BEE-B2FC-223367CD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F72FB150-D1F0-44A9-86D5-88082A3E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161283E6-8955-4841-8120-4C2F9632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FE1DA489-BE99-4812-8648-BB429AFF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52797AB1-3726-4DB4-ABA9-630C5F82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CFAE1239-9392-49EE-858D-F0AD9291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DDCC41A-FAF8-42F2-A469-9920E250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07054918-F27C-4736-98C7-F1E1318E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6242C36-AEC5-4742-A37A-E22F9C3BA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B314CCFC-EB06-4B20-AEE7-6E28D2C1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D8EF5618-FB7E-40B0-A9E9-4768B328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97485F15-CE03-4411-A89F-F58B5935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E4F664D3-C9F4-4F97-B242-6E0DA636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6C4D8467-981F-43CC-8082-F1088011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6D9E52D6-9AD5-41FA-A2D1-C93063A3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B0BCA4A4-6F93-4857-A03C-B2EAF1FE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0C8DCF43-ADFC-4CBE-B384-DE70AF75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E52A9E8-88E3-49DA-9BA4-6839BF09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9A8D10D8-C509-40BB-925B-F27AC651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F681D580-03C0-47FA-B155-D38AA317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BA531319-B7DC-429D-8163-34EA6BB3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A46C8286-7C0A-4260-A2D8-C2212CF8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DD1677BF-6D14-42C7-BCD8-7BEAAC50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25F95FA2-4CB5-40D8-878B-072B37DE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44F31273-A492-4CDD-91D7-C1E67AD8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8370223A-88CF-44AF-803E-4752EAF3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FF7E44F0-0897-4915-B6F7-DBD471DA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24CA86C-8EF1-4E30-ADBD-77CDE9EE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275317B9-CB62-4D6B-AF4A-CEA7696A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C03E3634-6A20-4DB8-9674-A15ACB70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9B04D63D-15D5-4F22-BAD3-DAA52998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78526F9F-2382-4364-9C6F-17FC7CE4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EE5E9CDB-70B8-4536-BCB9-58455AE6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A81CAB97-7F30-4E63-89C7-BD9353CA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7238D919-E8F7-4CAC-A0DB-FF51D1C5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3F6DCDFD-292F-4D42-A5DE-92FCD8A0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AA84BFD2-8684-4EFF-B371-C1D69649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B7062242-F4CD-4487-A1B4-39953F58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16678D7C-5C80-4214-AA71-BB06D426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F20B4C97-612F-464B-ADE9-4BE861AA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8CABA2B4-8DFD-45AE-AB27-06764343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3FC6867-99D2-4840-B5B0-A5A9DEE0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702ED0B4-6C4A-4CD0-A815-C4FB1D34F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3EAC97E4-2D70-45C9-A629-A465F3EF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EBF35360-F76B-4B07-8FFD-60822024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B86B69BF-8B2D-4667-A215-40FF6ADA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1325C9F0-7040-4D66-A847-B9244BF4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6C717EAD-53E7-456C-B301-B4C3B56D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0E256E83-356B-4906-BD7E-F8694CBB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398D2AD9-59C5-439D-99D0-873D6772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172DA09E-643A-4548-A46F-14A9F6F26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1E3C26F4-5C62-45F8-A751-DDF4742A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44315CBB-8B38-406E-A811-3ED69179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8471F95-60CA-4615-BA56-0F5DF52E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D26B4F89-8E20-467D-BBB5-1F8DA5DE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76692086-9696-423C-8B30-B7607F35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A7C7FC60-77E8-486C-A647-77E64111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A795D59F-3020-4297-B65B-ECECFD49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18BBE4F0-0502-4FA0-98B2-41B23515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9718E2F9-1CEA-4BC2-8432-8D943444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B774F7AC-0FF7-49B6-8E4C-B4954294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AC8378D7-BA77-42EC-BE84-FDC598F3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2BA54A5D-D384-47CA-BE80-84FA92C7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AB8E4502-9F32-4A52-B2C1-E0939431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B04AB85E-E7D9-4394-A5E6-932325B1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89D36DD3-8282-4F9C-9156-C1892C12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D5EB57BA-B7C5-4403-B7C6-B6E798B8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70F243FA-DE7B-4623-AB41-D569D45F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3A670C3F-EC59-4B36-B609-9F316BC1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46B7851A-E2EB-4C1E-BA83-2CCA77A8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B0F23C4E-7D64-498D-B448-BE4D8D33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E2BA946A-A308-4091-8F7F-DB1F3B95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F8063E53-4398-44ED-83EE-A7B80157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7141490-AEC0-4877-B765-6527CF71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4D7ECD76-69C5-4054-8457-C0669A2F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1C67D152-473E-4556-A23B-CB673EF0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C42BF74F-7234-4CC8-9479-0AC1C4B8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04E1CA6C-C847-4740-8AFA-5E4E150C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7AB7130C-83A3-470A-8ED4-B0638B6F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5C5743EA-4229-43AE-B9B6-DDAAF295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C4EF911A-6E2B-463C-BD1E-B5B14B23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0244B32-CE7D-4F05-9877-EB8536D3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6CB85F65-166F-45A7-9A45-D967C393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77DB61AC-AA1B-4495-B637-7DCFA088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2C85212F-D949-4DB9-B4EE-C33DA501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22FCF9F-82B6-40F3-9C24-594CFC4A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06933C8C-2107-4C69-B072-297CDCD37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EA7860A-16AF-412F-9057-EAE75D2A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5AE64C5D-1E2A-4602-89AF-809FEB0E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67E996EA-3636-4C29-B285-9C41C516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6126F62C-434C-45FA-8B50-DD332E38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B6297895-5E99-464C-8DF8-01317A0F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886E33FA-B7AE-41FE-9A1E-D9278528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BD9309AF-62E9-46D6-8D64-4BBD09E7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CD89FE32-7986-452E-8274-E702BFB9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3000573A-BA0D-4C91-BA53-3DCA47438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1160311F-4F7D-4427-85BF-D216E213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DA5AE01F-B6D5-4374-920D-A5DBDFD7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4959F37F-E9FD-46EC-A42E-36A946EEF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2201C13B-B6E1-4BF8-B0FC-57006011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B790D21E-21BF-43BD-BFCA-F2474CF4F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BDB4EE1-CF3B-417E-8015-76260554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DD443162-38E8-4332-8DC8-3C7338811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A6756E04-15B6-4F7A-A8E5-33C22C53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755FE4CE-55E6-49DC-8E39-672DCCEEC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B8F153CC-5AA5-4C19-8039-04F8B173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A0E8543A-A3D8-4BD2-B2DE-E5F98C7A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5B5A5372-E9B7-46E1-B9AA-7054923B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24B3CC8D-7405-412D-9FF0-5DCEC80E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1F9C5E92-4311-4DB7-B75B-37A3559F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A23B1F2F-A7C5-4D00-B911-2979678F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67B4A7C-791B-4543-B9DE-1B9F0C15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76936A68-C0AA-47CB-83BE-8A29F472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205AA412-97BA-4582-A785-59EE5C61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1A809308-11A4-4190-8699-10945F59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A8A1B53D-5487-4B95-9394-CF171B79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F9F9B0A-091D-4C0F-ACBC-939AFB73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238BC9FF-DCF0-4BE5-8D0F-56122F8A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5C707822-D4DA-4260-A7B6-690BC2CE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1F2B6C82-6C49-492A-80DB-115D16ED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AF4C96AE-D497-400E-A4F2-BC038EAB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33A9545-98B0-4A0B-A146-A0A2CDA8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5181EFD4-2E98-468E-8FE4-F7A97385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C9C130F7-3620-4B21-867E-51881E41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E6120C9-E9BE-4378-9E88-2696E0A1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65D4AB1-1146-44FD-977F-E6E15689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378A850A-D247-41E4-9833-A965AF84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4F424EB8-929E-4DF0-99E6-1D9F0C7E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D03D126-2434-44AF-B0A4-4665E918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261F28E2-D70F-4910-84FA-2C8BB71E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1B3098E1-4ABE-49AD-9B34-FBA53C28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8112D4E9-E425-4DC3-B5E0-9E4A0E93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B2D42697-D501-42C8-B47A-8A027995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D2C00DAE-7D2F-4FD0-BC0F-B480BE04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3F3781F6-E8E5-4C04-956E-D12C2D8FC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670E1BBB-FB14-4D0F-AAFC-9776C657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A5B7989-1E79-4B25-8D51-00420EB5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BE868C3A-8F9D-4006-AD37-A4561617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528F1641-401A-4C93-AD5E-F7CC82BD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47445D8-4B72-4B53-B211-BEFC54731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D4C1C2D3-7F42-4BFE-83A7-A952B6D5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40995817-1A3F-45C1-967D-7BE013BD9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D6B8E74-533C-4EBD-8B1D-D90068322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A22CFEC4-2A8A-4F57-A1C5-E01C77C6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0B82FD09-F7D0-4783-A439-32B7A1810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8A4AF2EA-AA01-4929-9B3A-905BDFA4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C1A03AA0-1DBE-419A-A5E4-2511354E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E8D99989-136B-482E-9D5D-8C354A6E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2C7F3A33-824E-430D-A7CE-88EC1C7A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BBA54EED-79E4-4D38-B936-CF019EDC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447B6B88-C983-48F0-A223-E0CEF0F9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EDDADAA-0622-43FE-B432-5535A822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B58436F-0329-42E5-98D2-032FBACA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0218A49-D694-4061-8EBD-85CB248E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257E7637-20BE-4C92-AE8A-0598CCF6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E3578314-F44C-4078-8B78-CD0E99F1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9E337576-AEEE-4E24-9855-33189053B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B10FF35D-75F8-422D-BF6C-32E82617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9C1FAD89-804A-4E7F-B671-365658C3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11E63D94-39ED-4AE7-B91C-85B2CFA1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7CE5CBB-DBF9-435C-B89A-745426B7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138E9CA0-3887-4E48-8D63-05478AAB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82E15AC9-2EE8-4097-B1D1-271966C1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802D9545-AD90-44FF-8AF0-B1E48F81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B5E41F4D-1DD4-49EC-A4F8-3BDD70603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3D0C93C-7EED-4543-B347-30ECB41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50FDF7D1-DEFC-434D-9451-DEEC062A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2FCE9052-376E-4574-8223-DF0FC3C0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21213BC6-A370-4E6A-8E67-0F5FB6F9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1CC8A6C-214A-4BCF-86FB-B47621AC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9C9D2C42-1109-4FF8-B6BB-E2CC026D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F795190-0CE5-4CAF-8565-50C698A1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09AA5E17-47B3-4755-A215-951A3394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A96E8839-8908-4274-BB7D-0344CA24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041C2712-03C4-47F8-B26E-49F35A19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82F9D74-035B-4A31-8C4E-5E41C6D1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B29A429D-BBE2-4F21-A741-6271E4CA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3C7E7298-B82F-4641-96FB-4A23C9E0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046F8B5A-C26B-4936-B430-8E1FEAA1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3B165DEC-5471-4F29-9961-E8923709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74CF309B-4FB6-4AEF-A3EA-2EFFFEF3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81E577A-F536-4451-A998-276C49B0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F81C65F6-C4CE-441A-8EC3-B3C10E06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64F3AA93-13AD-4C87-B946-92B0C4B3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77FD17E9-04B2-4DA5-8C20-A3B2490A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B054319F-5F6B-48ED-94F9-0B1F9F1F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98A842F-388C-4A4E-9784-BDE34F01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3362870A-1B0C-4741-8836-23F3D501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E66AAFB3-E5F5-4248-82BA-B821B5FC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5E9A5DD6-77A5-45A0-8815-C26D2CD1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0B6C516C-8B15-49D2-AD2A-B81E8C0A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62EF76AE-19DD-411C-826B-7D24DFB2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56341EB2-EE45-49A0-9441-0B66A09F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A5D591A3-FBCE-4552-B171-453217B6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FF78F94B-EE0E-41CB-B212-BE6D7B83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57EA29DA-CEAE-44DF-AF82-058C4843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BF7392AA-6522-400B-878D-BFD13D8D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C415524E-E117-4BC3-A5BF-F85677DA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BCC560AE-A032-4499-8856-86CB4817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E1483615-6BC0-4573-AFEA-A453C912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5D4DF8FD-7466-4CA9-8EA4-59741F610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8EDDF524-55CC-47B9-847D-9FE8AE00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3401E428-0D9E-44BD-82C0-A8051061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E693C9DD-5D29-4935-9C5F-5D3A2783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0B63374-8C0E-42E6-8B8D-5528B3C7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F391B410-4A1B-44E0-95DC-C865DAE3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312DA80D-53F9-439C-8C63-42F5C891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D2FB3CA4-6A64-4508-AC36-C3C676FD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BD55EFB7-D533-4C07-B116-D6A666EC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788AB3DF-2271-4132-A461-02A675A5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94E1BA2-1499-4AF6-925C-CF6EC2B6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FFF6986F-6C81-4A3F-AD88-74AF23CE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AB92ECEC-E75A-4B69-9F9E-CF1478FB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7652FA5A-70C8-4B6D-B893-4A05BA12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A760F07A-932B-4A29-9368-D71F4BCF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EE48433A-F496-4AA7-ABE7-DF0A6DC4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2A562DF-243C-460B-85B1-D839D2A3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4F4C9041-0169-437F-9D13-3241F126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36E22424-730D-4A3E-A848-26B2286C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B2BFDC95-0F86-4399-802C-034D2B98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B76D352-F7BC-4A3F-9DAF-556B99C7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01844F6F-3BEA-49CC-ABD8-F11032F0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08C3B9F5-9C25-4A41-9032-1BC9A0DD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39C0F4CC-7510-4761-8A34-8C880ACA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699E0D0-2BF8-4D11-AF24-2F53D56C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38CAFB0-AF38-4526-B608-8D517482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F0400A78-C29B-490B-A87C-981185AA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50ECC8BB-B6FB-4B3D-BF4A-662E2E0D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F3AC16FB-E4F7-4C16-B149-ACBB3D96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60916BD7-9A26-4BF1-A89C-E2402913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8F68613E-A3C4-450D-9F08-CC1B02FD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050E8EE3-2CC9-4D05-8ED9-81B583BBA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39B7560-781A-4118-A84E-16B072BF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A07EABA4-9868-41C4-97F6-3A3EE0C3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F7F04EAB-EAEB-4E7A-B272-D20215F3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B7F69791-EB5A-43DB-97B6-0375FD68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A95DB663-660C-4E65-9608-2ADCF2AB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F8A51095-F864-4405-B1F9-10933419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F8FCD2DF-A51D-45B1-B04D-353A1B39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50828E06-8714-438D-A888-8D9CD04ED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65F5A1B3-1D05-436B-930F-79D4CFAB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767AA253-D924-497B-8107-2D8B6B34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E22C7B88-D150-4BD0-9F48-ECE9DBEF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F05642DE-C593-4D54-8332-547CF5B1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7AF3043F-C2C6-49EE-827F-19D77F94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E0918BF-99B8-4483-848D-50005B69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3604B114-95B6-4075-A843-B4FCD52C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9E116DE-3BF6-4BDF-9647-16B45949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D78D622E-5F97-4B54-9441-F0D0C025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07E5996D-38E5-415D-8B9E-3B758D72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9D539EAC-B5AC-4D73-9D4F-CFF4B23D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6176F9F7-0BC2-4099-B7B7-EDA05AF8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45FFD707-EA3A-4F05-A05A-8132B903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E0C9302-09B6-476E-9E63-D9D057E6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549D0B6A-9262-4602-97FF-6F1C45A3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96820C8-EB71-4DAF-B0B2-A5AA63C5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D927C45D-15C6-4C5F-9D3C-17C9D4C9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5E970D7-EE9A-41F2-B6F8-C6FF9C11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52B8A10C-FEFD-463F-BFEF-88B4FCDD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E738F309-D563-4058-8FEA-C1B146DE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369AC442-92A7-4E5C-8C95-17883EBE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F3BDDE7E-CBFB-4796-B478-A3313C94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A0FAFE9A-A819-4668-ADEC-C86FD8610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2576561D-C1CE-45E5-841C-2DDC2E91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AEFAAF16-5E5B-4829-9606-145452B1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915A0C12-64C1-41BB-BFE8-0DE8C774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9737E25D-98E6-40E8-8090-18566ACB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60D57B88-AD24-4746-8C8E-BCE09105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E8E263CD-B2F9-42BB-9964-FBECD809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2AD31F20-361D-4FF5-83AE-61A5580D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A73B4517-9CD7-40C5-981A-09DB2141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871115A-3A3D-4C8B-A89B-211C9DCA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85AA48C9-D280-4B82-AD5E-92E6775D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54D22A4B-8719-49DB-9098-FD98532C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A1D947D1-A54C-42CE-8286-9B6DD039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DE5DACA-92A7-4270-BA53-AB46C315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C0066D2D-3FAA-4687-AAE9-CEBBDAF0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E9960890-1F48-456E-BAA1-8A9FEF28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D6FFA9D3-63FF-4377-AF1F-44635938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91F03AE9-6B98-4D60-91CC-A411393A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6AA136CC-877A-45D7-81CA-001F7901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9C6C46A1-B798-473C-B173-981121C6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44B9F91-A678-496F-8FC5-EB0ADB03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72A343A6-60ED-4D8D-800D-16EE3558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B1B0EB41-A2EB-4AA8-850F-E28FA850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413974BB-5A0E-43D9-942E-D7E025C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DBB7C3D-BE47-4CCA-9349-F79CA9D9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E988E419-7EBC-4521-9249-99F4F682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2DD76C8D-C6EF-4B08-8888-93662DB01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9336360-C151-4002-A755-AA743672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26F2DC9-36D7-4E9B-ACD3-EC99C756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BD37A6EB-BC82-4E9F-975F-6B2A4688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C5F0B78-D4C2-486E-9FBD-5D5EB35A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C006CEC6-2FCA-4B5F-8DCA-F6AE3E27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E77273E-BEEB-46E3-A340-AAEDC6CE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B8963DE9-7991-412C-954E-6E58A2E3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7EE99201-452E-4790-9BA0-EA0FF023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25BE34D6-AD90-4426-8D04-21DDBC01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04637D18-754D-4D6E-8073-14A7CFBB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1026B78D-63C3-4B42-B6F3-926E7BEB7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B26EB8D1-5D8C-415B-A185-FFC7CB1C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6F6FE424-B272-4F82-9965-0D67F5D7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BB2907A1-CE8B-4C47-98DC-B212B150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685EC6FF-AD5E-4AB5-A357-E618E607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3128C881-9E97-48E9-ACB8-E44C33CF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E69ABCEA-2867-44CC-9FCD-F651CF6A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7DAB255E-980B-4929-BDFA-38089556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5A30E66-4421-46A3-BBC5-1EA4FE9D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6C9DB4B-94BB-4342-B6CD-541EF0AB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02C889A-0323-482F-9F9B-C38C81AB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3D53D299-1C24-47FB-B06C-09B94986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E1047BFE-DBC6-433A-81AD-EADFA4B18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DE15ED61-DA4A-4BAB-9AD2-BAF370E6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7F4DCCC-415C-48CE-8442-BE7DFBF4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15A901D-274C-4792-9B02-840C7AF5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C0EEF7BE-EE96-4DC0-AEC8-1E6C50989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E86062CE-3988-45B3-8F1B-7534370A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7D9A16F2-1B20-4F8F-A4C9-F3FD4078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657D2E84-563A-48B1-938B-35727ECF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FD3C591-2652-4B07-B427-C3B569399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66744501-FCD5-4460-8905-E10E42B3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5750D5A0-021C-440A-87BF-4CC05079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A31EEA2F-F6F9-4B5A-805D-B4FB1FA7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7E4E0382-C60C-46A0-96B9-9D0C6C12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2FAE027E-67A2-4DC4-A45E-BEFC9384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7E08A49-1E1A-448E-A686-E41F357A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E2C7182F-D187-47F6-AE10-ECE001DE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A0CA1FE3-E865-4FA0-B7A9-1AC0166F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96095B2F-2149-4C07-8822-4AAD232C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EC000CE4-90BF-4CE0-BEA4-1E8FE670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E78522E5-8747-49D9-98E4-A7F3F8EF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E2596039-B573-4748-B694-5E6D1676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467FE213-A2B8-4BC1-903A-ABFBE0CB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55D62FD5-4455-4BB8-8C4D-8A788DCC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B4112F40-2C03-42E4-8F05-C4C43679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5BEAB38-9E18-4FF3-A57D-A97642BB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2E3B99E-A180-43BD-949B-D3AC1498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4DB96323-4484-4802-8F7B-7A4512820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D0ED77B9-4FC8-4B54-92E5-C7E2CB0B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6AF22589-50FC-4530-86E1-EB6DC2FC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92C3CDD4-67A9-4D8A-A67C-C832A4B9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8C23BB82-396E-40BE-9539-823BD48F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7AE84A6-3CAC-4D1A-9495-2F2248FA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AF63AC1D-D7F6-4170-BD51-0638B101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6D14E577-F36F-40AE-8E2D-57162E7F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1D830892-DFC6-4B76-9DAC-56A8ACAA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154FC436-838E-4960-85F1-7279BE3E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C09E278-B87D-44DC-9C1C-CF0ECEB2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36AD819B-425B-477A-A34C-72ED3899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51D246FF-61E0-4217-909A-28341726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6AC040AA-9634-469B-B517-A65B808CF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56577E43-2393-4376-B607-DBC51FE8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ED0D6646-3A59-489B-8193-966B932A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B219D020-82C2-4268-81E3-16C2BAE8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84EB3DFB-7978-4BA4-9C5A-D7B8EC30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7A296E7-899B-48E5-AB74-E1DFEEF1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A93473BF-E0F6-476E-A04B-E8D647415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51CE9588-C1F6-4DBF-9511-938CB391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BB51F4C1-15C9-48E3-8651-4E91C831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F91D3B8C-751C-4876-A5C0-D536FB4E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46063BFD-09BE-4D2F-869D-97286317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FD0317B-587A-405B-B858-0C9527813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7EC51063-90C8-40FA-B598-337597AE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14DE8E0-23E9-463A-A83D-040E9334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B9B7BB51-1FEF-4AD3-B48B-327007C5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50B9953C-5373-4B75-B4DF-960EBD3B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3D5670B-16F4-4ED3-8810-0C54CB57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53397A3E-5E36-4233-BE8E-DCEB87C9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AC68F4C6-E871-42F6-B298-76BE9E74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6B4DE258-27A1-473D-8A8C-6E677233F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4DB560B9-769B-498E-9226-461CBA50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6A60F289-B962-4244-875A-F363E0B2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BFACFD51-EA8F-4FC6-88B7-F28A9C8C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E1BFF740-7002-4AED-9687-622CA426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B0593F99-2264-4420-A9FE-1982D11B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2519707-4571-4BF3-ABAC-1D6D03D0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818E2ED7-420F-4315-A900-ECBA4D2B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69FC32FC-A5C3-4D07-B754-C90AF00E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4F912424-C697-47A9-8305-AD9E054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294FA2AA-024A-4E1E-B5C2-71B97C19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95F277E-1AB8-405E-8527-9B0D5BE1B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488AA077-66F1-41CE-BE66-3F7218761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4900DD3C-9787-47E8-8F01-B049BDE3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9BCC27E-790C-4339-B993-2A5FB120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812D8DC-E3C1-4303-BA91-3E2D1CDF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5C7DE1B5-AFE1-4C88-A89D-D39DA689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B3FBE4A2-2D7C-4B44-82D1-93E2D1B7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93A60DC-04D1-47BE-8040-7181C230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090CF2D4-7F0D-4D71-A890-54205A9C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808218A-AA9E-4CE4-9A2B-759FA5EB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199E8742-E8A7-4AB7-8DA1-7E7AA944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5A630F38-603A-4A05-93C8-B8CE2074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84BE7425-A455-45F8-A2B0-34590611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7657DF1-A5F2-47AB-A9C8-EB1E0794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914434FF-A3B5-406D-9205-D499D6F5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F54D6FFE-5247-4100-9752-190EF16C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83C1-9170-4244-9B90-3B84EA231246}">
  <dimension ref="B2:O35"/>
  <sheetViews>
    <sheetView showGridLines="0" showRowColHeaders="0" tabSelected="1" workbookViewId="0">
      <selection activeCell="G23" sqref="G23:H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5"/>
      <c r="E5" s="54" t="s">
        <v>4</v>
      </c>
      <c r="F5" s="55"/>
      <c r="G5" s="54" t="s">
        <v>5</v>
      </c>
      <c r="H5" s="55"/>
      <c r="I5" s="54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219.27098955284342</v>
      </c>
      <c r="D7" s="6">
        <v>219.14884388567683</v>
      </c>
      <c r="E7" s="5">
        <v>190.98274164475217</v>
      </c>
      <c r="F7" s="6">
        <v>190.82368349184443</v>
      </c>
      <c r="G7" s="5">
        <v>190.56533220282242</v>
      </c>
      <c r="H7" s="6">
        <v>190.34134420746867</v>
      </c>
      <c r="I7" s="5">
        <v>189.2434037708114</v>
      </c>
      <c r="J7" s="6">
        <v>189.04488676778826</v>
      </c>
      <c r="K7" s="5">
        <f t="shared" ref="K7:L20" si="0">+((I7*100/G7)-100)</f>
        <v>-0.69368778503955753</v>
      </c>
      <c r="L7" s="6">
        <f t="shared" si="0"/>
        <v>-0.68112235157238388</v>
      </c>
      <c r="M7" s="7">
        <f t="shared" ref="M7:N19" si="1">+((I7*100/C7)-100)</f>
        <v>-13.694281146478573</v>
      </c>
      <c r="N7" s="7">
        <f t="shared" si="1"/>
        <v>-13.73676291607218</v>
      </c>
    </row>
    <row r="8" spans="2:14" s="8" customFormat="1" x14ac:dyDescent="0.25">
      <c r="B8" s="9" t="s">
        <v>12</v>
      </c>
      <c r="C8" s="10">
        <v>235.4987053020962</v>
      </c>
      <c r="D8" s="11">
        <v>235.4987053020962</v>
      </c>
      <c r="E8" s="10">
        <v>203.80206698928106</v>
      </c>
      <c r="F8" s="11">
        <v>203.80206698928106</v>
      </c>
      <c r="G8" s="10">
        <v>207.61966725573717</v>
      </c>
      <c r="H8" s="11">
        <v>207.59759054049456</v>
      </c>
      <c r="I8" s="10">
        <v>206.41507183826451</v>
      </c>
      <c r="J8" s="11">
        <v>206.38162303367594</v>
      </c>
      <c r="K8" s="10">
        <f>+((I8*100/G8)-100)</f>
        <v>-0.58019330894548204</v>
      </c>
      <c r="L8" s="11">
        <f>+((J8*100/H8)-100)</f>
        <v>-0.58573295752266574</v>
      </c>
      <c r="M8" s="12">
        <f>+((I8*100/C8)-100)</f>
        <v>-12.349806096183585</v>
      </c>
      <c r="N8" s="12">
        <f>+((J8*100/D8)-100)</f>
        <v>-12.364009488319297</v>
      </c>
    </row>
    <row r="9" spans="2:14" x14ac:dyDescent="0.25">
      <c r="B9" s="13" t="s">
        <v>13</v>
      </c>
      <c r="C9" s="14">
        <v>226.8693969378775</v>
      </c>
      <c r="D9" s="15">
        <v>226.67638880480001</v>
      </c>
      <c r="E9" s="14">
        <v>196.58675549287051</v>
      </c>
      <c r="F9" s="15">
        <v>196.31191257763308</v>
      </c>
      <c r="G9" s="14">
        <v>194.56691891576853</v>
      </c>
      <c r="H9" s="15">
        <v>194.49781614982138</v>
      </c>
      <c r="I9" s="14">
        <v>192.43304500470609</v>
      </c>
      <c r="J9" s="15">
        <v>192.42329633967583</v>
      </c>
      <c r="K9" s="14">
        <f t="shared" si="0"/>
        <v>-1.0967300725907307</v>
      </c>
      <c r="L9" s="15">
        <f t="shared" si="0"/>
        <v>-1.0666031378714962</v>
      </c>
      <c r="M9" s="16">
        <f t="shared" si="1"/>
        <v>-15.178932195337453</v>
      </c>
      <c r="N9" s="16">
        <f t="shared" si="1"/>
        <v>-15.111010302277606</v>
      </c>
    </row>
    <row r="10" spans="2:14" x14ac:dyDescent="0.25">
      <c r="B10" s="13" t="s">
        <v>14</v>
      </c>
      <c r="C10" s="14">
        <v>223.27602032544306</v>
      </c>
      <c r="D10" s="15">
        <v>223.08648536449815</v>
      </c>
      <c r="E10" s="14">
        <v>192.01787039560972</v>
      </c>
      <c r="F10" s="15">
        <v>191.89719768136112</v>
      </c>
      <c r="G10" s="14">
        <v>191.63343827633426</v>
      </c>
      <c r="H10" s="15">
        <v>191.36750008310267</v>
      </c>
      <c r="I10" s="14">
        <v>191.18732264662844</v>
      </c>
      <c r="J10" s="15">
        <v>191.01305936397779</v>
      </c>
      <c r="K10" s="14">
        <f t="shared" si="0"/>
        <v>-0.23279633957332635</v>
      </c>
      <c r="L10" s="15">
        <f t="shared" si="0"/>
        <v>-0.18521468847687572</v>
      </c>
      <c r="M10" s="16">
        <f t="shared" si="1"/>
        <v>-14.371761746757528</v>
      </c>
      <c r="N10" s="16">
        <f t="shared" si="1"/>
        <v>-14.377126408225053</v>
      </c>
    </row>
    <row r="11" spans="2:14" x14ac:dyDescent="0.25">
      <c r="B11" s="13" t="s">
        <v>15</v>
      </c>
      <c r="C11" s="14">
        <v>213.32480890575494</v>
      </c>
      <c r="D11" s="15">
        <v>213.31299669443803</v>
      </c>
      <c r="E11" s="14">
        <v>177.46542642531148</v>
      </c>
      <c r="F11" s="15">
        <v>177.10904804119906</v>
      </c>
      <c r="G11" s="14">
        <v>176.0527511070695</v>
      </c>
      <c r="H11" s="15">
        <v>175.16153986645364</v>
      </c>
      <c r="I11" s="14">
        <v>173.11256678603573</v>
      </c>
      <c r="J11" s="15">
        <v>171.97757521208754</v>
      </c>
      <c r="K11" s="14">
        <f>+((I11*100/G11)-100)</f>
        <v>-1.6700587196423129</v>
      </c>
      <c r="L11" s="15">
        <f t="shared" si="0"/>
        <v>-1.8177304542958552</v>
      </c>
      <c r="M11" s="16">
        <f>+((I11*100/C11)-100)</f>
        <v>-18.850241716370007</v>
      </c>
      <c r="N11" s="16">
        <f>+((J11*100/D11)-100)</f>
        <v>-19.377826069154963</v>
      </c>
    </row>
    <row r="12" spans="2:14" x14ac:dyDescent="0.25">
      <c r="B12" s="13" t="s">
        <v>16</v>
      </c>
      <c r="C12" s="14">
        <v>199.41531570835431</v>
      </c>
      <c r="D12" s="15">
        <v>199.38409137627315</v>
      </c>
      <c r="E12" s="14">
        <v>180.97046279266735</v>
      </c>
      <c r="F12" s="15">
        <v>180.93388139064945</v>
      </c>
      <c r="G12" s="14">
        <v>172.15087896878839</v>
      </c>
      <c r="H12" s="15">
        <v>172.10065661650381</v>
      </c>
      <c r="I12" s="14">
        <v>174.19357824304532</v>
      </c>
      <c r="J12" s="15">
        <v>174.04645456805673</v>
      </c>
      <c r="K12" s="14">
        <f t="shared" si="0"/>
        <v>1.1865749896213487</v>
      </c>
      <c r="L12" s="15">
        <f t="shared" si="0"/>
        <v>1.1306162276235767</v>
      </c>
      <c r="M12" s="16">
        <f t="shared" si="1"/>
        <v>-12.647843710357662</v>
      </c>
      <c r="N12" s="16">
        <f t="shared" si="1"/>
        <v>-12.707953093609561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18">
        <v>141.2420537294291</v>
      </c>
      <c r="F13" s="19">
        <v>139.38501569215023</v>
      </c>
      <c r="G13" s="18" t="s">
        <v>18</v>
      </c>
      <c r="H13" s="19" t="s">
        <v>18</v>
      </c>
      <c r="I13" s="18" t="s">
        <v>18</v>
      </c>
      <c r="J13" s="19" t="s">
        <v>18</v>
      </c>
      <c r="K13" s="18" t="s">
        <v>19</v>
      </c>
      <c r="L13" s="19" t="s">
        <v>19</v>
      </c>
      <c r="M13" s="20" t="s">
        <v>19</v>
      </c>
      <c r="N13" s="20" t="s">
        <v>19</v>
      </c>
    </row>
    <row r="14" spans="2:14" x14ac:dyDescent="0.25">
      <c r="B14" s="21" t="s">
        <v>13</v>
      </c>
      <c r="C14" s="10" t="s">
        <v>19</v>
      </c>
      <c r="D14" s="11" t="s">
        <v>19</v>
      </c>
      <c r="E14" s="10" t="s">
        <v>18</v>
      </c>
      <c r="F14" s="11" t="s">
        <v>18</v>
      </c>
      <c r="G14" s="10" t="s">
        <v>18</v>
      </c>
      <c r="H14" s="11" t="s">
        <v>18</v>
      </c>
      <c r="I14" s="10" t="s">
        <v>19</v>
      </c>
      <c r="J14" s="11" t="s">
        <v>19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3" t="s">
        <v>18</v>
      </c>
      <c r="F15" s="24" t="s">
        <v>18</v>
      </c>
      <c r="G15" s="23" t="s">
        <v>18</v>
      </c>
      <c r="H15" s="24" t="s">
        <v>18</v>
      </c>
      <c r="I15" s="23" t="s">
        <v>18</v>
      </c>
      <c r="J15" s="24" t="s">
        <v>18</v>
      </c>
      <c r="K15" s="23" t="s">
        <v>19</v>
      </c>
      <c r="L15" s="24" t="s">
        <v>19</v>
      </c>
      <c r="M15" s="25" t="s">
        <v>19</v>
      </c>
      <c r="N15" s="25" t="s">
        <v>19</v>
      </c>
    </row>
    <row r="16" spans="2:14" s="8" customFormat="1" x14ac:dyDescent="0.25">
      <c r="B16" s="4" t="s">
        <v>20</v>
      </c>
      <c r="C16" s="5">
        <v>208.24394472679029</v>
      </c>
      <c r="D16" s="6">
        <v>208.21873360631318</v>
      </c>
      <c r="E16" s="5">
        <v>193.85283676462723</v>
      </c>
      <c r="F16" s="6">
        <v>193.00779269963931</v>
      </c>
      <c r="G16" s="5">
        <v>188.26300797971382</v>
      </c>
      <c r="H16" s="6">
        <v>188.05249481781499</v>
      </c>
      <c r="I16" s="5">
        <v>193.27005582305966</v>
      </c>
      <c r="J16" s="6">
        <v>192.94309607596983</v>
      </c>
      <c r="K16" s="5">
        <f t="shared" ref="K16:L22" si="2">+((I16*100/G16)-100)</f>
        <v>2.659602593774224</v>
      </c>
      <c r="L16" s="6">
        <f t="shared" si="0"/>
        <v>2.600657472208951</v>
      </c>
      <c r="M16" s="7">
        <f t="shared" ref="M16:N22" si="3">+((I16*100/C16)-100)</f>
        <v>-7.1905518901766499</v>
      </c>
      <c r="N16" s="7">
        <f t="shared" si="1"/>
        <v>-7.3363415797281419</v>
      </c>
    </row>
    <row r="17" spans="2:14" x14ac:dyDescent="0.25">
      <c r="B17" s="21" t="s">
        <v>13</v>
      </c>
      <c r="C17" s="10">
        <v>179.85367901752915</v>
      </c>
      <c r="D17" s="11">
        <v>179.85367901752915</v>
      </c>
      <c r="E17" s="10">
        <v>163.65262963033891</v>
      </c>
      <c r="F17" s="11">
        <v>162.56337093139788</v>
      </c>
      <c r="G17" s="10" t="s">
        <v>18</v>
      </c>
      <c r="H17" s="11" t="s">
        <v>18</v>
      </c>
      <c r="I17" s="10">
        <v>167.59920055691541</v>
      </c>
      <c r="J17" s="11">
        <v>167.59920055691541</v>
      </c>
      <c r="K17" s="10" t="s">
        <v>19</v>
      </c>
      <c r="L17" s="11" t="s">
        <v>19</v>
      </c>
      <c r="M17" s="12">
        <f>+((I17*100/C17)-100)</f>
        <v>-6.8135823117743257</v>
      </c>
      <c r="N17" s="12">
        <f>+((J17*100/D17)-100)</f>
        <v>-6.8135823117743257</v>
      </c>
    </row>
    <row r="18" spans="2:14" x14ac:dyDescent="0.25">
      <c r="B18" s="13" t="s">
        <v>14</v>
      </c>
      <c r="C18" s="14">
        <v>191.21709616725579</v>
      </c>
      <c r="D18" s="15">
        <v>191.21709616725579</v>
      </c>
      <c r="E18" s="14">
        <v>167.70120532349597</v>
      </c>
      <c r="F18" s="15">
        <v>166.34940140701804</v>
      </c>
      <c r="G18" s="14">
        <v>166.70846470432502</v>
      </c>
      <c r="H18" s="15">
        <v>166.41413533637174</v>
      </c>
      <c r="I18" s="14">
        <v>158.96471945645902</v>
      </c>
      <c r="J18" s="15">
        <v>158.0920767485585</v>
      </c>
      <c r="K18" s="14">
        <f t="shared" si="2"/>
        <v>-4.645082216791053</v>
      </c>
      <c r="L18" s="15">
        <f t="shared" si="0"/>
        <v>-5.0008123234194812</v>
      </c>
      <c r="M18" s="16">
        <f t="shared" si="3"/>
        <v>-16.866889706653595</v>
      </c>
      <c r="N18" s="16">
        <f t="shared" si="1"/>
        <v>-17.323251990880124</v>
      </c>
    </row>
    <row r="19" spans="2:14" x14ac:dyDescent="0.25">
      <c r="B19" s="22" t="s">
        <v>21</v>
      </c>
      <c r="C19" s="23">
        <v>219.70052655935939</v>
      </c>
      <c r="D19" s="24">
        <v>219.66072460540943</v>
      </c>
      <c r="E19" s="23">
        <v>206.82177433674835</v>
      </c>
      <c r="F19" s="24">
        <v>206.21624110724662</v>
      </c>
      <c r="G19" s="23">
        <v>202.2193251116193</v>
      </c>
      <c r="H19" s="24">
        <v>202.18689426113468</v>
      </c>
      <c r="I19" s="23">
        <v>199.78948627292152</v>
      </c>
      <c r="J19" s="24">
        <v>199.54931354275587</v>
      </c>
      <c r="K19" s="23">
        <f t="shared" si="2"/>
        <v>-1.2015858708640081</v>
      </c>
      <c r="L19" s="24">
        <f t="shared" si="0"/>
        <v>-1.3045260564575614</v>
      </c>
      <c r="M19" s="25">
        <f t="shared" si="3"/>
        <v>-9.0628095427246222</v>
      </c>
      <c r="N19" s="25">
        <f t="shared" si="1"/>
        <v>-9.1556699991684667</v>
      </c>
    </row>
    <row r="20" spans="2:14" x14ac:dyDescent="0.25">
      <c r="B20" s="13" t="s">
        <v>22</v>
      </c>
      <c r="C20" s="14" t="s">
        <v>18</v>
      </c>
      <c r="D20" s="15" t="s">
        <v>18</v>
      </c>
      <c r="E20" s="14">
        <v>170.39111413229324</v>
      </c>
      <c r="F20" s="15">
        <v>170.39111413229324</v>
      </c>
      <c r="G20" s="14">
        <v>163.6320787156705</v>
      </c>
      <c r="H20" s="15">
        <v>163.6320787156705</v>
      </c>
      <c r="I20" s="14">
        <v>127.4180156502001</v>
      </c>
      <c r="J20" s="15">
        <v>127.4180156502001</v>
      </c>
      <c r="K20" s="14">
        <f t="shared" si="2"/>
        <v>-22.13139584225199</v>
      </c>
      <c r="L20" s="15">
        <f t="shared" si="0"/>
        <v>-22.13139584225199</v>
      </c>
      <c r="M20" s="16" t="s">
        <v>19</v>
      </c>
      <c r="N20" s="16" t="s">
        <v>19</v>
      </c>
    </row>
    <row r="21" spans="2:14" x14ac:dyDescent="0.25">
      <c r="B21" s="13" t="s">
        <v>23</v>
      </c>
      <c r="C21" s="14">
        <v>327.76942701510035</v>
      </c>
      <c r="D21" s="15">
        <v>327.76942701510035</v>
      </c>
      <c r="E21" s="14" t="s">
        <v>18</v>
      </c>
      <c r="F21" s="15" t="s">
        <v>18</v>
      </c>
      <c r="G21" s="14" t="s">
        <v>18</v>
      </c>
      <c r="H21" s="15" t="s">
        <v>18</v>
      </c>
      <c r="I21" s="14" t="s">
        <v>18</v>
      </c>
      <c r="J21" s="15" t="s">
        <v>18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182.7043859216206</v>
      </c>
      <c r="D22" s="15">
        <v>181.46455539062529</v>
      </c>
      <c r="E22" s="14">
        <v>174.54925076886167</v>
      </c>
      <c r="F22" s="15">
        <v>174.40341425465863</v>
      </c>
      <c r="G22" s="14">
        <v>171.82061582411151</v>
      </c>
      <c r="H22" s="15">
        <v>171.48905746633662</v>
      </c>
      <c r="I22" s="14">
        <v>156.42354705220836</v>
      </c>
      <c r="J22" s="15">
        <v>154.83301605035368</v>
      </c>
      <c r="K22" s="14">
        <f t="shared" si="2"/>
        <v>-8.9611300122825526</v>
      </c>
      <c r="L22" s="15">
        <f t="shared" si="2"/>
        <v>-9.7125972129460934</v>
      </c>
      <c r="M22" s="16">
        <f t="shared" si="3"/>
        <v>-14.384350291780407</v>
      </c>
      <c r="N22" s="16">
        <f t="shared" si="3"/>
        <v>-14.675890442044661</v>
      </c>
    </row>
    <row r="23" spans="2:14" x14ac:dyDescent="0.25">
      <c r="B23" s="13" t="s">
        <v>25</v>
      </c>
      <c r="C23" s="14">
        <v>212.44118034817799</v>
      </c>
      <c r="D23" s="15">
        <v>212.44118034817799</v>
      </c>
      <c r="E23" s="14">
        <v>207.64915868262298</v>
      </c>
      <c r="F23" s="15">
        <v>207.52475674996762</v>
      </c>
      <c r="G23" s="14">
        <v>231.45668363087651</v>
      </c>
      <c r="H23" s="15">
        <v>230.01060990816976</v>
      </c>
      <c r="I23" s="14" t="s">
        <v>18</v>
      </c>
      <c r="J23" s="15" t="s">
        <v>18</v>
      </c>
      <c r="K23" s="14" t="s">
        <v>19</v>
      </c>
      <c r="L23" s="15" t="s">
        <v>19</v>
      </c>
      <c r="M23" s="16" t="s">
        <v>19</v>
      </c>
      <c r="N23" s="16" t="s">
        <v>19</v>
      </c>
    </row>
    <row r="24" spans="2:14" x14ac:dyDescent="0.25">
      <c r="B24" s="21" t="s">
        <v>26</v>
      </c>
      <c r="C24" s="10">
        <v>265.17854333805258</v>
      </c>
      <c r="D24" s="11">
        <v>265.17854333805258</v>
      </c>
      <c r="E24" s="10">
        <v>209.92573141498241</v>
      </c>
      <c r="F24" s="11">
        <v>208.89361539891246</v>
      </c>
      <c r="G24" s="10">
        <v>210.1541472706958</v>
      </c>
      <c r="H24" s="11">
        <v>208.7823647777019</v>
      </c>
      <c r="I24" s="10" t="s">
        <v>18</v>
      </c>
      <c r="J24" s="11" t="s">
        <v>18</v>
      </c>
      <c r="K24" s="10" t="s">
        <v>19</v>
      </c>
      <c r="L24" s="11" t="s">
        <v>19</v>
      </c>
      <c r="M24" s="12" t="s">
        <v>19</v>
      </c>
      <c r="N24" s="12" t="s">
        <v>19</v>
      </c>
    </row>
    <row r="25" spans="2:14" x14ac:dyDescent="0.25">
      <c r="B25" s="13" t="s">
        <v>27</v>
      </c>
      <c r="C25" s="14" t="s">
        <v>18</v>
      </c>
      <c r="D25" s="15" t="s">
        <v>18</v>
      </c>
      <c r="E25" s="14">
        <v>221.81155992431289</v>
      </c>
      <c r="F25" s="15">
        <v>221.61575425205521</v>
      </c>
      <c r="G25" s="14" t="s">
        <v>18</v>
      </c>
      <c r="H25" s="15" t="s">
        <v>18</v>
      </c>
      <c r="I25" s="14">
        <v>219.63695026381419</v>
      </c>
      <c r="J25" s="15">
        <v>219.35914987456803</v>
      </c>
      <c r="K25" s="14" t="s">
        <v>19</v>
      </c>
      <c r="L25" s="15" t="s">
        <v>19</v>
      </c>
      <c r="M25" s="16" t="s">
        <v>19</v>
      </c>
      <c r="N25" s="16" t="s">
        <v>19</v>
      </c>
    </row>
    <row r="26" spans="2:14" ht="15.75" thickBot="1" x14ac:dyDescent="0.3">
      <c r="B26" s="26" t="s">
        <v>28</v>
      </c>
      <c r="C26" s="27">
        <v>530.12403716354083</v>
      </c>
      <c r="D26" s="28">
        <v>530.12403716354083</v>
      </c>
      <c r="E26" s="27">
        <v>470.52435895987065</v>
      </c>
      <c r="F26" s="28">
        <v>470.52435895987065</v>
      </c>
      <c r="G26" s="27">
        <v>523.86209875792224</v>
      </c>
      <c r="H26" s="28">
        <v>523.86209875792224</v>
      </c>
      <c r="I26" s="27">
        <v>502.42863477913602</v>
      </c>
      <c r="J26" s="28">
        <v>502.42863477913602</v>
      </c>
      <c r="K26" s="27">
        <f t="shared" ref="K26:L26" si="4">+((I26*100/G26)-100)</f>
        <v>-4.0914324646896461</v>
      </c>
      <c r="L26" s="28">
        <f t="shared" si="4"/>
        <v>-4.0914324646896461</v>
      </c>
      <c r="M26" s="29">
        <f t="shared" ref="M26:N26" si="5">+((I26*100/C26)-100)</f>
        <v>-5.2243249584739857</v>
      </c>
      <c r="N26" s="29">
        <f t="shared" si="5"/>
        <v>-5.2243249584739857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5"/>
      <c r="G31" s="36"/>
      <c r="H31" s="36"/>
      <c r="I31" s="36"/>
      <c r="J31" s="36"/>
      <c r="K31" s="37"/>
      <c r="L31" s="38"/>
      <c r="M31" s="38"/>
      <c r="N31" s="38"/>
    </row>
    <row r="32" spans="2:14" x14ac:dyDescent="0.25">
      <c r="B32" s="34" t="s">
        <v>33</v>
      </c>
      <c r="C32" s="34"/>
      <c r="D32" s="34"/>
      <c r="E32" s="34"/>
      <c r="F32" s="35"/>
      <c r="G32" s="39"/>
      <c r="H32" s="37"/>
      <c r="I32" s="37"/>
      <c r="J32" s="37"/>
      <c r="K32" s="40"/>
      <c r="L32" s="38"/>
      <c r="M32" s="38"/>
      <c r="N32" s="38"/>
    </row>
    <row r="33" spans="2:15" ht="15" customHeight="1" x14ac:dyDescent="0.25">
      <c r="B33" s="43" t="s">
        <v>34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2:15" x14ac:dyDescent="0.25">
      <c r="K34" s="46" t="s">
        <v>35</v>
      </c>
      <c r="L34" s="46"/>
      <c r="M34" s="46"/>
      <c r="N34" s="46"/>
    </row>
    <row r="35" spans="2:15" x14ac:dyDescent="0.25">
      <c r="I35" s="47" t="s">
        <v>36</v>
      </c>
      <c r="J35" s="47"/>
      <c r="K35" s="47"/>
      <c r="L35" s="47"/>
      <c r="M35" s="47"/>
      <c r="N35" s="47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13_15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2026-04-16T06:06:55Z</dcterms:created>
  <dcterms:modified xsi:type="dcterms:W3CDTF">2026-04-16T07:15:50Z</dcterms:modified>
</cp:coreProperties>
</file>