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3A9D0136-FEA1-4116-9882-7F121246F348}" xr6:coauthVersionLast="47" xr6:coauthVersionMax="47" xr10:uidLastSave="{00000000-0000-0000-0000-000000000000}"/>
  <bookViews>
    <workbookView xWindow="-120" yWindow="-120" windowWidth="29040" windowHeight="17640" xr2:uid="{F0E08A17-6B8F-49B7-9C02-AA1B72B243FE}"/>
  </bookViews>
  <sheets>
    <sheet name="12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4" i="1"/>
  <c r="M24" i="1"/>
  <c r="L24" i="1"/>
  <c r="K24" i="1"/>
  <c r="L23" i="1"/>
  <c r="K23" i="1"/>
  <c r="N22" i="1"/>
  <c r="M22" i="1"/>
  <c r="L22" i="1"/>
  <c r="K22" i="1"/>
  <c r="N20" i="1"/>
  <c r="M20" i="1"/>
  <c r="L20" i="1"/>
  <c r="K20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<sst xmlns="http://schemas.openxmlformats.org/spreadsheetml/2006/main" count="111" uniqueCount="37">
  <si>
    <t xml:space="preserve">Grūdų  ir aliejinių augalų sėklų  supirkimo kainų (iš augintojų ir kitų vidaus rinkos ūkio subjektų) suvestinė ataskaita 
(2026 m. 12 – 14 sav.) pagal GS-1,  EUR/t 
 </t>
  </si>
  <si>
    <t xml:space="preserve">                      Data
Grūdai</t>
  </si>
  <si>
    <t>Pokytis, %</t>
  </si>
  <si>
    <t>14 sav.  (03 31– 04 06)</t>
  </si>
  <si>
    <t>12  sav.  (03 16–22)</t>
  </si>
  <si>
    <t>13  sav.  (03 23–29)</t>
  </si>
  <si>
    <t>14  sav.  (03 30–04 05)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</si>
  <si>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</si>
  <si>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</si>
  <si>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</si>
  <si>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</si>
  <si>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</si>
  <si>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</si>
  <si>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</si>
  <si>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</si>
  <si>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</si>
  <si>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</si>
  <si>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</si>
  <si>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</si>
  <si>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</si>
  <si>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</si>
  <si>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</si>
  <si>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</si>
  <si>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</si>
  <si>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</si>
  <si>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</si>
  <si>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</si>
  <si>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</si>
  <si>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</si>
  <si>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</si>
  <si>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</si>
  <si>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</si>
  <si>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14 savaitę su  13 savaite</t>
  </si>
  <si>
    <t>**** lyginant 2026 m. 14 savaitę su  2025 m. 14 savaite</t>
  </si>
  <si>
    <t>Pastaba: grūdų bei aliejinių augalų sėklų  12  ir 13 savaičių supirkimo  svertinės kainos patikslintos 2026-04-08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</si>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</sst>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15A26E9-F878-4B6C-8030-0E3E41F1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B8595FE-25F0-4912-823C-CC3A6F25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F328CDB-14DC-48E0-BF8E-868EEE42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C23A511-90F7-4E0C-95C4-30770D02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C5E80D7-F544-4B31-A3AC-D6B48005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E506F62-DA0B-41F7-B2F1-3B72465D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C058F84-17FF-463F-ACA7-CDD13DB8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20B0B4E-9D9F-4E18-8C56-611714CC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97F0EF3-6EEB-44AF-98AE-57B05429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B321858-D51B-49EF-A305-9B373081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D0388FBA-573C-42F5-A17D-925CD8A8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3F15158-0116-4E7B-B656-0A632A6A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C60B08BF-029E-4D0F-9272-BAA905BA5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729BFDAF-BE20-4BC8-9DB3-F2D31D9C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AD3F93C-CF42-4330-9F7C-68484109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CCBCED6-905B-4668-BCB6-8AB1A613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C42303D-2C7A-4A75-8A23-AF93CA19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C68034D-47F1-4040-9334-1D0286E4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A128FC04-E8C6-40A6-893E-FDCD191E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C1C27391-D92A-474F-8BC6-0621CF39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603B2B27-0B53-4D3C-B1B7-E3D36481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42FF5075-E93F-4391-8E73-4AF57EB3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DF5F7AE9-DBA8-4330-ACF0-65F5E1C75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FA0213A4-D79B-42CD-84D8-83B7B6CE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6FFE2C70-8C89-4B45-A198-D57ED1F8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30CD6164-8B37-4156-98E7-ADED709D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93659818-7489-410B-BF2D-F3843640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F3813F0D-C90D-4131-8C07-FE1C5737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7EA9D216-24CD-42D1-A38E-D9B8EFAA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7EBB7097-5B87-4264-A2E9-0DAD3C89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369253BC-5BD5-4F18-B083-5F1EBEF4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ED0AF432-8130-405E-8077-7203F0BA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C0CEB483-2854-4967-B4C3-3E0C923B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7A673E5B-FBC3-47E1-92A2-A05368AC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A2A5A6B0-C2FC-4C04-B126-9FC8FF78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7C6A1F64-533D-4ABE-BF31-D6592A58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E57ADCEE-098F-4982-AF26-F43767414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D61EAC57-47B0-484A-9BBA-15E767BD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1D5E5537-23F6-4857-BD3D-046C1226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99F5BEF-6B57-43BE-B9C6-096EE2F4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A416483-DE44-4CBD-88F7-73670F2A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2558A75-6BC5-4B80-B51A-5DF43762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10CE470-D158-4BDE-8858-941F0DC0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196DB1E9-CD88-4727-8399-453CB6ED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AE3E587-7E2A-4C22-B2F4-38D64F20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8EB29FD-18D3-4CFC-9892-643157B1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DAA4D4C-B093-4563-8ED1-F6F5C012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6099F3E-D14D-4FDF-B7FD-1B581962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5F4151F-CCE2-40F3-AD62-98388F84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417B86F-CDF1-494E-A291-2D1994B91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6C15836-7C04-4B46-900D-F8354926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051F600-4B47-4341-A113-036CBA9E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C1CBFD9-A47A-42BF-9A9E-04C9AA5C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7A8F4E8E-515E-41CD-8D5B-52DA74BE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A6BF0BC-8739-4A2A-9C56-CC7910C1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78E3373F-B0D6-44A4-A646-E826A94A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EE7B74A-ECE1-4C2E-A53D-5BBF7A6D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05AD4DC-FF13-438A-8629-1615EF43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EA93D27-DA15-4726-A415-F516A21A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C7777DA-E83C-4A84-80B9-B53A51A5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25A4BFDB-5DBD-4F7C-A67D-026C9CFF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9207EC7-C6F7-4A36-AF9C-C54A7000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00EC52A-BC24-43A6-8002-DD7D5939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BC124AC-F7D7-4203-A71A-295076FC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33A7C23-EA45-4A1B-876F-84DEA19F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29F49B2-A389-42EA-B1A1-1E855FB4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D63B22D0-4864-44A6-9CE3-840AD5F4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F2AE564-1C5D-4EC2-B66F-0E45B6CA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2C9CA27C-6F22-46FF-AF45-50EC75C8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60042DC-A710-48C1-BE04-63C8444E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AA6ABC4-5B34-419C-A2D9-A4AA7C46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DA38EBFB-3606-4A77-BACC-82EB1F9C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FD13537-0112-4835-88CB-0AF75F65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738B711-5822-48F0-ABB2-8490CF0B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41FB753B-BC92-4F7C-8DA3-D3205BCA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FC327C44-39BC-4234-91A6-16DF5CE4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A0AD09EE-B00A-477A-A01E-5A370C57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40149F9C-1904-4310-89B4-E12D5D13C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4ECA2E4-EC97-4B1E-9508-7D0305B4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AEB2DD52-96D3-474C-8471-D5188E32F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921654A0-E007-4E35-A49C-3F5C8A0F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56BDF7CD-1545-4E3F-92D3-93681BAD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19651262-A6CF-4789-8896-567FFD9C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6EE3D70-315F-47DF-AB36-2D9D4CF5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09A12A65-5422-4F88-B75B-937C2B11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3362B111-068D-430F-A5C5-4187097B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6491525B-AD11-411A-BA1F-0C01DF29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72DE8AE-5AE5-4A16-82FF-59BA488F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F2B1A89B-FCD0-46A1-9A5A-DC724DB7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498A3A1-601F-403F-A939-0A4F7E5E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26D3FEE-929F-4984-88F9-14EDFF9B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5080A28-0A58-4E5C-A967-7C43435B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896908A-AC51-4645-B65B-61942B4F3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162309D-0E1C-42C2-AF38-95A61113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BB654C55-F809-435C-BE4C-AC60D12E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CBB79F2A-A4C8-453D-999E-CCD6FF92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CE432F36-6B41-4B94-A042-1622CA466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6466E25D-0E18-45B2-B6A3-B714D84F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567E27C0-0D39-4B50-9318-237423A8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E53060E0-CA7E-49F3-9997-AB1169845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54558E1-B9B9-4097-97F5-698F452F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F371A231-2D29-49F6-9E5B-943F4134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E4B99AE0-A800-4F14-A460-7FBE51C5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8CE19CC-8730-4D62-B28D-8CF344C3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13D55C6-A33C-4924-A46E-4C47C74A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66929D57-3B24-419A-AF2B-8555C2BE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79D16F8-F6D0-40B3-A13C-C9362F6F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86FBF5E-5B7D-47C0-923F-426253EF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8893F264-5A8D-42D0-8657-F1E10664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8C9902CC-DA34-4CEE-92DC-3048830C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BFED07E0-E71C-408F-AF9E-13FC5F5A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AE32CC02-4930-44D8-8770-825B1C56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850C3AB3-543C-4780-BC45-C3B81EC6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65136440-11FF-472F-816D-639881EF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006D50DE-FF26-4ECE-A0BC-F02C2DAE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D9FA544B-06A1-433D-A7A0-03ED8973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C2BC4349-D6E4-4887-903F-4C9355CC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04802A91-BA87-43E3-BF9A-1827E612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891A2BC1-7ED5-4169-8FD5-FF690E5D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E0CB5B2-24E4-4800-9587-1025E47C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E29AF6D-FB5C-412D-843B-896C9FC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69F48DA-ED9D-4017-86C5-51D735C2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808981C9-E8B1-4756-B51D-988691B4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7EF5E5C-ED3A-494C-8A19-E7C33DB4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18F94CF9-BCB8-4B61-A71F-62C67A0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3F99EC3-F1C3-4763-A0AF-0306DB24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A01F55E-6A3C-4242-97B7-FBBB0C58F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B98E63F-A796-4CF2-BE63-1740A31B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98FDC07-F42C-42F8-AD97-D2B2EDC9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3DC1C9F-4E9D-4825-905F-6E9A1DB6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251CB4C0-4D0B-40B8-BE95-F1027E1F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6A8BCB1-44DE-4921-B21F-AB969F77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AB6579AD-3A38-4B93-A7B1-EE33693A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AD71F95-B591-4179-A3A6-A20E7B65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FF0AC150-86EE-4552-B851-97298A3F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CDA3AE7E-A5ED-434F-A8BC-75F54D1D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030280F1-944F-477E-9A9D-81A21244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73B9B5F-AF92-415F-9FC7-BE8F6A1D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F348632-9177-4C40-B620-A885E36E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9EA3194E-9D98-40E7-899C-12F80383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3EAA68D-5D79-41BA-A593-40B39D02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BB143FA-6214-41F4-8BF6-D5DD406A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484CEFE9-40D6-4A9F-937A-659977C3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5D61022-D83D-4C63-8299-4CAE8BCC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778F687D-A052-4EDA-B5B9-4AE40CB6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79FEE21-6074-4DE7-8FD7-CD4A157B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CA12D344-69A9-407F-AB85-7D24FC69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0895829-A221-4A30-ADD0-F4466CF9F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D831B286-DC72-42C3-AFA9-8BB9D549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427E20A-CA13-4FAB-8CF1-B90E0EAF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976946B8-FC31-4F89-8D87-161B8D975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42AE61E-AECF-44A6-AA44-BC015819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1610401A-19A3-4D2A-8CDA-50969C0B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8C9D320-1584-4FFD-8B92-A17F292B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96EB79A6-6156-4A5F-83DD-9445637F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E66F696-4500-4BA6-BD60-93356F8C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F462B0E2-074F-4C0F-A669-1DCA1FC2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E94412A-DC11-4F7A-B03D-D0737B19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7526CD1D-928F-405E-B706-2F521D07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933CD7D-CB59-483A-9DDD-CA5A581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54BB3A55-007D-41D9-9A61-DE03DA740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9C58A54-2A41-4E82-B51E-A7238EAA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220F713-1AC4-45E9-AD42-BC69DB9C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E54963E0-02AC-44F0-BF5A-2F5456B6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8CD1B07-CDA7-46D5-A91C-3FA4DF1A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D4C70EE-D34D-42C8-B43F-E3CE1919C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FA0CCCD1-728D-4FA1-BCC7-65761025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70F67B48-A386-46EC-A474-E6BB490F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5F832272-C19F-4FE2-AFDD-876661A8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5B7BF14-D7E9-41C0-87A6-8FC700CB7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BC69D46-2FFF-4EAA-8FE6-61D5792B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70BFCA8-10B3-44AF-B6AE-FB6D79A1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B8F36B49-A736-4FC3-8107-29CBDCDC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0F2A5393-672B-4DB4-8AAA-EB056163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D2EC5B8-B6D8-4602-936C-9819AD35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C4A7BA2-AB1F-4BC0-A04E-F5F56660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3EF887C-E8F8-469F-9935-E8D6F4C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2D78102F-9E76-4102-A36D-10688E92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BD43F8A-A402-437A-8C67-55C9B9AF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3FD77D4F-00AD-40C0-877D-5AE621B3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0C8678D-F51F-4899-9DC0-A39786DB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8AECF3D-9C4F-4BDE-878B-D2F54E9C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122ED02-EB22-42B5-8EFD-8875D501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7AF6D09-B667-4883-AA38-67127FDA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A5201BCD-4CBB-406F-9ACA-B3DC4CAF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D0079FC-C524-4E51-9A53-6DACDBF9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08DC7B16-9925-4DCA-8227-E965FB23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CE264F1B-EA70-4A7A-A176-3584EF5CE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1B337EA-15B8-4EFB-ACEF-B9B9C9FB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2ECCC9C8-EA83-4C46-BDA5-FFC0AEEB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6036FC0-96FF-4E8B-A5B9-0016EE2B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986801E-1088-4A4B-983A-12CE06FFD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B06D8F6-7EDD-4855-B427-DA09697E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E9E4B67-D540-4005-B3E5-51A3EF13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B1FE4CF4-074C-4B3E-BD0B-18E1766E8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DFF9AF84-AED2-49E8-B68B-B976F825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E25457AB-1FE1-41DE-88EB-C4DA48B2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21765BA-ADAE-4AA6-9C8E-E71EC480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12A9FF8D-206E-430A-9F6F-A8BC214E4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6022464-137F-4E2D-9DB9-68CCD653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8D19F08C-EE05-4845-8FC9-069E1970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5EED052-0A6B-4686-8052-4E006D99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C6BA328-7181-4707-840E-5342085C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8156AE5-58DD-4D59-B7DB-8FEA4B6DA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A470967-CFC8-46DA-902B-828FFF60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008F0BB-F102-4D5C-9C1B-4DCE8385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3105C08-9710-4BED-BC78-858C9128C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E548FD4-E632-49E3-A56C-A330156CF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0DDAD97-9507-4520-9D68-842743F6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01904EC-B93F-4974-AC3C-29D45C613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DCB0C79-0EBF-4F42-8DF8-206CCB8C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DD5AF13-867D-49B4-93AC-86E62485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F34D95D9-821F-4028-957C-DDA323F4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066A3F8-DDCD-48C7-8051-137008B1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C93892C4-332E-4B1C-907D-4251AC4E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86994D74-B35E-4F29-8D76-6E7618BA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DB5FFB77-B002-468F-AA81-CCB6A300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6224C23-C97B-4214-A835-9DC7508E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BB3982A-06A2-4259-8B00-FE8C1D4F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D4F6D14-7C92-48B5-AAE3-1AE6102F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AEFDBCC-8F79-452E-A53F-4E87BA08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0E403063-0700-4604-BC29-FC6B4C95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C0B98E9-5620-43DC-90D6-0B8C4C66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E5A7D9B3-5F37-4B2C-89FB-44382FC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43C804B3-FEF4-446D-9836-793B0D4B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B2E2D456-978A-4EB8-8EE3-8209922C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1C6753E-B127-4D05-A834-C9072311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9B63160-7D79-4D68-913A-8ED6A5C8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C83E2BE-1305-4123-BF6A-7E5FE7D0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F604B619-CC00-46AC-AA04-B572D895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A31AC87B-F48D-4222-B434-00E26D92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835F1ED9-EC6A-423F-B0B7-CDAE17D6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45123DA-12F7-4FBE-ABB0-4819734F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808BD4C2-E126-49FF-A2F4-B20AE74F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8C3804D-B438-46FA-AA34-1E8B506A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4081F50F-412F-414E-A5D7-EE017746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2D92086-6FD9-4D38-B263-3B6701E2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BF99B0A7-B475-4809-A97B-F09C56E1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4800139-82FF-4A58-88AD-298D54431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29841C26-129B-4DBD-98A2-2307C12A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E45FFA9-FF4D-41BC-AC4A-C10745E8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BBD1703C-D4F4-41E8-88F3-710B41A6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C7C3CDBE-80C2-46D5-860C-3FFF8680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CF646831-A302-43E4-9FFB-BFDBE3C1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9F2D88E1-D7A6-4A6F-9ADB-48BFA579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3EE7569F-BEBF-4C57-9574-82C4995C2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7C224C8-03EE-45C8-821B-DE46AE28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0BA877BE-6AD1-44BD-91AD-F24EE1370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FCBC118-0E50-45C9-B162-E3504B23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471D474-6FB3-437A-9DDB-6DBCAD48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6E6A276-1A35-4126-AF04-B6CDDA66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048334FC-00DF-4322-892C-91F8D88B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E50F0A1-D512-4AA7-8308-529C5499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F21FF00A-23C8-4C73-9B09-7513DA8D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08EE4D8-90DE-4BE7-81AE-4ECCA795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8074103F-CA7C-477B-A401-EF42E0B5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F8E3FEB-B18F-463F-B9AE-1A7BDFA0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6F8B2F8-BF71-457E-A706-F0670D9A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51021CD-9217-4264-A14E-F6D29C1A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8DF5E51-54E4-4767-A56B-FB593DE9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6EE48A0-8CCA-44F3-9DA0-8D9A7D9F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B4BCBF3-7C4D-4893-868A-E92F127A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6F6920A-3265-4EC3-BB87-BFDBFCB3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114E9B3-34F4-4F7D-8B8F-E40C912C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C0500760-DE51-4BB2-8B20-BF4B736B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D581FDF-24F1-4A46-9D0A-28E3E4E3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F496171-A228-4E5B-BC76-DCEE4B7A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9AA9A95-C7D0-466A-818F-C60E0141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57B85F68-99F3-4179-8110-F603919C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F29C4E26-B8DF-489C-BC7A-895993E6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4FD8B39-75EC-421A-910B-E43454CA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59ABD442-C6E3-4A8B-98F8-3D78F859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178B140-547A-452D-A836-A2C2E9D3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F169801-A7BB-4351-BE5C-3EB2C23F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073CE2FD-6C60-43F0-95CB-DAC8B1BB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C0C9FC0-5C3C-4592-BC27-1DD1B966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D401F64-8735-4796-A894-BC7FFB52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1004790-76D6-4D51-9003-00FBA010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645402E8-C105-4596-90AA-FEFA55FB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46C7C69-579E-4E55-95FB-5E1616A1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D1C63C7-F4F1-4C61-907B-8E7B0606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2E7C8ED7-A69B-461F-901A-46A4E41C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15C522BB-4893-4DFB-9361-106BC7FF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463459EA-A078-4CC4-9CE9-150E6C00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9506D68-9AAA-4259-9794-70461C66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9C5F1F8F-DD99-4683-AC51-3BCB55FF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7D38782-031F-4F9C-8D3E-045AA701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B92D2AD7-6F8E-41AF-B256-E4C1DA16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2D8A03D-F6E1-49BC-AD54-0E8A141C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BD7BFA0-EA97-49BF-9CDC-C749240D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E2C0358-F053-4288-8812-058EFC50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E0A0824F-84BF-4BAD-85C3-AE3A1B0C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EA1CA8F-05BC-4886-8A86-A2E47769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A440FA6-06B5-434B-B565-09E4EF98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48B25AB0-5F1A-4326-B145-3EDEF6E3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BE8DBC83-AC55-4BAC-AD9E-B95E5882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E8C733AB-371B-4B96-BD53-A0662A94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4BC7965B-2E3D-47C8-B6CB-40DB4786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C7A958B-7C93-4B16-A4D3-59B04BAA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AA9DD30-9301-46F7-8666-1CBDBE4E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4BF0B803-E747-4018-B0C7-EE64DD34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2DF5F01-B768-471A-8520-2F2FC907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30C57D0-DB23-498B-8F6E-2CC55268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CA205083-901F-4438-9B1D-A1444DEA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4BEA912E-C2DF-4C50-A295-E8611A9F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067CA1F0-32E3-4CB8-8675-BF059793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BCDCA5D-AA13-44A6-B179-2F24CC5D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F139481-66AF-4D44-998C-6DF2D128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3C1602C-E775-4530-B9DE-5D997FC5F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B2D1AEDA-F77B-4A55-A1A8-0BBB3691E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21AB831C-8AD2-4B24-995C-F6845ABA2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EF4711F-119F-4258-8BF7-4F5A7282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03BE5197-253C-42E1-BA0A-9E68E4EF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C3A5C13-CDAA-408D-897E-5498D43C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7BA6AE8E-7F20-42BC-AFC0-C748FE67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AE42120D-B82E-4D78-B018-DE501E22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F4B9CEC-BB74-4C5D-B4D4-188A45EEE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C051EB2-0237-46CC-A657-7342D971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EF7BB730-A792-481C-A691-519E832F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E5304C7E-60A9-4430-98B6-7D16998F9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4EC05D2A-5231-4770-9AA7-151727A9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D711B0C5-27BF-4447-8756-53583A7D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D7F8BB2-8DD0-4D0E-B7AB-07C0192D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BFB08730-9060-43FF-95D8-107A031A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23E852CF-F956-4F8C-ABAB-72380B82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72E54CF9-CC57-49F6-8A9A-A12078BB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3850A39D-3708-4487-9371-26AAE39E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BF1E7FB-80AE-4BFF-AEA2-6664F96A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4BAC03F-3555-46BE-9F70-00DE8D3B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D516F102-F878-40C9-A4F4-3A5199AD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01CA0B01-2211-4047-9FB3-1F17B30F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121A486-85BA-4161-B00A-0A7A59CB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A714A846-517F-4159-ACAA-8738F06D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C895B94A-0717-41C7-BA14-66E1DDC73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1AB3BE6-933E-4EB0-8119-B7B7DA2F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AA246435-5333-4B62-A55F-2F07D9B2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2F1E339-A914-4A41-A6F4-0992757C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6D45531-ED12-467C-A59C-6D1B8AA5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E24B59B-B830-44F4-8188-28DF72E4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1938503A-032D-4E3A-994A-BE780F2D0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E8622D47-4A68-4E19-8B33-0CA37CFCF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9239769B-7C2B-47C1-989B-5075AD9D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D78F05AE-4DFE-4448-AF31-771CD7EC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27F9A33B-BB82-45EA-AD67-91ACF118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5F04EDF0-4760-40E6-A3D3-0FAB074C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82E47F8-B99A-4ED2-AC9E-367C4A4A3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019D5238-31C1-43A9-B311-D19AE1EE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170F3CCF-6C8D-4F31-89DA-1CC3B752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7B1C59A-C00D-4353-B656-B9AE83F3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DAE6566-D9DC-40F9-9800-B582F69C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B55D8034-F9C2-4F61-8F5E-89154E44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7F1D2361-F11E-49AE-8DBC-A9B7763B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995CE19E-7765-4802-B4BD-18061BCD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B4715E8C-1779-4EA8-B995-6261D63C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A2DC1487-E178-4553-A046-04CAE6AC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0083E0FD-CC29-4A3F-942A-77BDF43E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915A95ED-B246-4EF1-87E6-4747A25F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9CD8A16-6086-4AFD-8CF7-6AB280D3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BBAD888F-59D3-48D4-8F66-1DAB13ED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B78CFC4-522F-4B2F-8D15-E87463A9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83C03981-C6A5-4F71-8578-FA5FD00B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05C776C-0642-4FED-9B03-E83B244E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7BED4D9-0364-4B6C-AF94-E8454734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A5A2F213-1927-46C8-B516-BEF24F8C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48CF3D1-C4D0-4DF8-9CCF-4BD21CEE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D73B75DE-FC04-479F-8AB2-1A5E563C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E16FE38-B78C-48A6-B5E1-49BF2F16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8C81C93-BFB0-429B-8217-D759CE82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4EA53253-57AC-4208-A72B-816AFF0C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CBCAA265-8D1D-449D-87C4-FA24FCBF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8E2E9E9-9EC7-47D9-B240-6B91C411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81944B4-2720-4F4F-9FDD-6B034C8E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A0FE607-112D-4D83-9FCA-F8413E3E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24FECE93-7845-4C90-815D-B6CBA873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AD979CFD-272B-4274-8EBD-2C217EF3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2B081625-8C24-4950-91CF-30687794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B60E77EF-E5E7-4627-86F4-B57BFD03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B148097-34D3-469B-BC77-8EBBF896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D12AB1CB-6DF1-4C99-91EB-DCDF056D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2133F835-1ABB-47D9-A97A-33411C84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466E4FFC-5540-47D2-B8B1-D79BF592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979A359-0374-47B1-8D79-39D4AC54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59036910-002D-400E-86E7-9A101C9F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FEC57662-109C-40D2-A8B0-F4743743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9B766994-CC1A-4A3E-BA8D-5C4AE405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CBC710F-D437-452A-86DA-44CFE6B2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1B63AB9E-B8D4-4645-AD3C-49482670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7ABC061D-33B0-4434-9EDE-5C8036B2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80B4C44-D10B-4C46-ACD2-DA5780515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409B71F-070D-44C8-A6BB-F3142E21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91776277-33B7-479C-B5E4-85910D78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C3DB6A5-66CF-4B7B-8C11-8A6FBB23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77ABF3CD-8070-4D23-888D-D7E4E082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D4AFC02-A885-490C-B7BC-2455A250A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3CF00CFE-B349-4F53-AD79-35C1CDA3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497DEB2C-0FF8-4AB1-BE4F-A146442A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76A109DF-3FA3-4020-875A-B6C06AD3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14D7736F-E624-4B14-94C6-E05CC92F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B06A94F-00F9-487F-B949-B6FAE416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9A03CFCD-D92F-4376-A33D-0689D5BE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F6261AAF-6A44-49FC-A7CA-A06FB36F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8D2E670D-0CF6-4C2A-9D95-E155B300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2055956E-30A2-4CFD-973D-95839EE3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421EA7D2-F50F-43FD-9124-AC2D59A3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09132CDC-B731-4DF6-B6ED-3664C2B5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8B7AF027-A33F-4F11-8916-EA6E7F8F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2A42E3D8-6525-41B6-BC8B-109C70D9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E61EC9EA-7AB9-4311-9E88-C49A1185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754AB32-E754-4259-BBF6-2C667E3D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C270F9FF-E450-4A3F-A1CB-1E6FE86F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61970E4-39EA-4453-8D92-8849532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B2584BE0-C606-4748-99FC-D31BF32E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E1A4AF3-5A10-40A0-895F-443BBFAF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FCCBBDD-E503-4AD0-839E-5628A8D9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BBB731A5-0243-40CE-9C34-EB64907D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DFAFEDE5-D465-46D4-B140-8D3B23E6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10185D9-FE80-4977-9D5F-40A14D65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4551DEC-DFBB-447A-A540-33C2FBBE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8DDC97F-3860-4860-8664-0EED6B10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A18B065-7B55-4B46-A522-027D6974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1884475-7590-4910-8928-E8DC8FCA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B0C2EFE7-9D54-4F23-96F2-0C49008A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A9FCD32-4C7F-47CB-B5EC-70C19F95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D1B4729-6CF3-44F9-A2A2-3A55555C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72FF8901-CFE5-4F10-8CE6-411BD171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6D37B9CF-7AD2-44D8-9A2C-059CDBE9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B907B59E-BDCC-4162-828D-D3746D75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27D7FB5-CFAB-4E08-9300-2903B673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7DAD6C5-3175-4750-9B27-6469449E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5B060CA-40F8-40A9-A499-EF029302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C612215-2CC1-4880-8678-A970484E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BC968AB-F48F-4D3A-BFE5-EEB3DC43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4546A83-1103-4BA2-8687-5E2E7F88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6C124D14-2D23-45C1-B9E1-859B95A2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3311A41-9E0C-427D-AC7B-8713BC79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E63BE445-788A-45AA-AA81-7A02A0AD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BBEEEBD-5D90-4445-8378-88C7883B5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D06CD83-54AA-4D67-858A-47C628B2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E398C686-A096-4736-AB20-E6FE57AB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D287C289-2FB3-4133-9E23-B6AA162B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211EC552-03E4-4A7A-BD3D-7B46AA2C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278968C-7073-4321-8D63-4F718707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96ECB9D-5E88-4EB1-AA8F-228EEB75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20CF35D-2A46-471A-B868-9CFD3C8D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12605B60-72BA-4406-BC0D-D3CF37F3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FC8B023F-0D89-4F04-B892-DDDDF10F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81FE27A4-F48B-49F2-A8BB-DB0CD852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EB1ADF7-27B5-4E5D-A188-4D854C7D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293E6DA-BC3C-44DB-ACB7-CC9D3E75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65F6B05F-922E-4351-A2A9-094B079B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5F154ED2-56CF-4675-B7BB-449C65E3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3783E06C-161D-49F7-AFB7-0E0BC837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2AEC124-3B4C-420D-8289-A9390480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9A4AB79C-EB19-4195-A00F-3C29EE3A7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46500769-54A6-4AA0-BE98-5C7BD09E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8163D9D-25D6-427D-9F41-C657EEF4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75B5E4B-319F-4ADB-B350-E5D172B54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E7955752-0FA1-4850-8C41-F7332FBE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A16600E2-68F5-4DFD-A5B4-EF3BCE20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0F1CB910-5D56-4859-8562-AAC281E4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0A8332F2-E7F2-41E5-9AD2-1F09056D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6EACE50-0402-4F2F-87D0-3C503D1A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D298A669-FCDC-4E0E-A044-5F3BAE54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6037038-4D66-4385-A111-147E6A40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D954BA7F-4A01-42A7-BBC6-939E6CFA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205D8E7-A88C-4E8A-B693-BE4F6849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F68CE3A-04F8-425A-95C4-E5DA7269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5D0545C-8025-442B-9FA6-E468A7D4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E464DD09-3876-442B-B83C-76E16E5A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FD508F4-90F9-406A-A3B4-98EDBF08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77A92D8-88A0-4C89-AB3B-DEF9B19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2CC4740-B4E0-4E6E-9FDA-27AE0478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E5E13AD-AF1E-4DE2-9486-30CB7B8E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88F982A-BEA7-4D4E-ABB6-54982C9C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C47059F-9ACE-47AD-9E14-A66D0392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C55903B1-39B7-40D1-8E8B-13B5A64F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9DE4D190-2030-4DFB-981D-8DFEB804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A1A3E7A-F0AD-49B7-B766-8A0945F8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5277C87-EDBA-473D-B721-8426658B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C9096F7-DE73-4141-9F6B-2307E3FA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6706F57-0FAD-439D-B759-93D83E16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E493089F-DDA8-4845-BD94-7C120014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0530FAD8-6CA0-46D4-BCD1-3B267C50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940BE5C-C9EA-45D3-9B38-853E1C9E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AC96725A-F6D8-456A-95FB-518FAD51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AFF3502B-4EFA-4915-B6D6-F3C64426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FA26B70-88DF-42AE-B803-DE40E9D48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EA851AF-4849-459E-81D5-C82905FC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E0856543-A287-4EDB-B35C-847CAD80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18689E5-B517-4DCF-B207-0EEFEBE2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08A4179E-6187-408A-9F91-F4784FA4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92EBD087-5DBB-4B60-A8AA-C8A28A63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EC1A94C-3AD7-42F7-99DF-779A0D4D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E4DFDF0-608A-4E36-9176-9AA36334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C3E7061-32CB-42F7-9299-D92C3FDB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55FC9AB8-AA2C-4808-B39F-D4AFC559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D349D4E-94A9-4737-9736-F331A057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3B5532E3-97A1-4D03-964E-B4DAF098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957838C-533A-48FC-86D4-1C7EECE6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EACE7D0-2D2C-409C-8547-36B2B3B2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17E4EB4-6CF2-419A-9C73-0D338648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E8BDF895-A418-4C4C-BD89-BC34EE87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93B14EF-880A-4122-8D15-8FEC21F4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4F0AFDD5-2AFE-4093-992D-19646309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2E17459-FDB2-4104-8731-11CF5C318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060B7EE9-F88B-43EE-B20B-0DF883DC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55F9D77-F096-4DCC-9AE7-BE00BD279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3B5E172D-6E2D-4124-97E9-C22CB2CB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F728AC98-4034-43B3-AB53-EB5258C3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6E0ABB6-96FA-46A0-84DE-3462BCC3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5DA0DEB9-4626-434C-A5D5-12161F1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33D9B24F-88ED-4250-B222-6686BDE5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98197166-149B-49A1-966C-9F5135B9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24036E1-E7E6-4917-8964-02F82EF3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32D6C5AF-5638-4C77-B8AA-F84BD52DE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719CC7D-6A65-4742-A5ED-CEDE6DA23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1AFCCE5-99F6-42CE-B1BD-BF236367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999F2EA7-7B19-4EC9-955E-ACDE48B3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23B90D8-C99E-4ED9-91AD-86794EB9F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0C9F0673-9126-46FD-B84C-6F84E7C9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FD9B7BF5-F3C3-427C-9551-88D9733FD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B3C26B8-EA03-4C5E-A43C-1E105BD3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F7844B38-BE4D-4595-B3DE-73E55E707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203EDBA7-FA72-4941-BE0C-DB9D5882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E8CEDE9F-9C34-4338-A086-518BB34C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D5639809-666F-41D5-8220-3440E658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592ABF5-BBD8-426E-911E-6034BF27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46655597-7D9E-47EF-9A4E-537BEDDE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41AED70D-6EA3-47D0-BD48-94BAC3DE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FFA6748-76B1-4FAD-9AAB-C214B1929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CA5F1995-8E98-48B8-84E9-E94B7CED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7ECA19EF-B0D3-47FC-8C5E-EF1959C4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9BFA333B-9823-4A01-B9AE-28DFF3C4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FCF35E13-3CC9-476D-8B4B-BC2A2159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5373791A-D290-4A8F-A5EF-B2819ADF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1E26CDE-78F9-408F-B666-01BC9298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E22C6F5-4015-4B2A-BECA-3C7143DB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2E9CB62-3568-4AF6-9F18-8570260C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E1E6EA8B-589D-47F3-878E-E1791404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7C3C286B-31C9-48F1-9923-6DF98E2C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B8502377-8166-4400-8B9D-CA29AC1E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CE834D4-9959-4BD0-B5D3-34A2EE36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5F791315-65A6-4980-BC30-2F6DA64E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3528C68F-BE83-44F5-BA19-859225F3C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B4710690-7133-47F7-927D-677D997A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0A0DEF9-E2FF-421D-AAE5-535CF80F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E18D8E76-049E-42B6-94EA-0C49FC11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9D5745D-8FC2-4CC4-8488-66A2413B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64E2AA28-5633-444A-AD1C-208D6967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1F33139-6A7A-4023-A54E-483E55DA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AEB97A0-6A02-4751-8F13-CA5A9013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01BDB17-2C37-42DB-A6CC-86FF665C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1523D8E-3E8B-4233-B270-E6979314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588DA1FE-96A3-4B0A-8A2D-5A1E61EE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2342147-7759-4F41-9D43-CFD5CBCB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5AC74504-346B-43D5-9542-00D4E6D3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5F34B2CC-D55E-4EA2-B403-BA0F2458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B684465-D22F-4569-9B8F-6A09AE65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D7A985A5-5F24-438E-B08E-FAA46492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73A4DC2F-C0DB-448E-994F-ADAE15B8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DDB1DA8-2EA1-4A10-A67B-E68D39C5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6340FD5D-D959-4324-A1A7-171BF095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DEE086A-540F-4905-8981-C35DB75C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CC87D979-8550-493C-931A-700120F52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2B1239A-AB03-4268-BDAD-11C9AB48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06C953BF-973D-40A8-90A2-B8EE8E45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0765791-D7E1-486E-84F0-756BF8AD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B096C04-A9E4-46A3-A409-DE160CD7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9B778DC-8A06-4D2A-B8CC-D368124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913325F9-7206-4074-9F09-3AC32A74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DC2A3C99-99FA-4BF8-9FF9-6F243ECC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1E403DBC-DCA2-46A2-96DB-92F1ACA9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754FD4D2-A122-4E98-8338-944EC705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2979F174-D7D9-4C68-9A89-78B76EDE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9AC322BE-5F1F-45F5-B65F-57140F69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7F75CF9-3E09-46E4-AC56-A2B2C0A0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F28F4D7-FAFB-414F-8514-03CD9BD6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B6D6C10F-496F-4F7E-8061-45D49B31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2C5B6EE-A522-43DA-A7BE-BAB2900A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9822FD01-0891-4D54-9B03-6A52527E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6F39305-CC30-4CA5-9D2B-0EC864A6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E6967D4-0B30-4DC4-8B7C-98D1C9FE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B4551219-3BB9-42D6-9131-538E67CA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DFD6B9C-4D26-4CE4-9AFB-6ADC9511C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7DE26393-6C53-4291-8D09-47A6C312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3FC16BAB-E551-429F-8053-214B173A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DD908EB1-B749-4A44-90D1-CA27302B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F299E3CF-FFA8-495B-8E3B-177B16939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05AC300-612E-484F-BB43-57D6F302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5BD05F6-A50F-4237-801A-579F54A7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5239BEC3-88C2-4DF7-BA88-9CC72895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977EBD87-9269-4BFB-B809-12B4FEC8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E60D8D42-0820-4027-8904-3A729FCC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8B7CDEE-36D0-487F-BA92-943FA301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F818F7FD-87C4-42A5-A232-BE1A9BCC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F76C106E-DC64-46B1-9259-A1BD094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D901E5C-D425-40C8-97CB-95119839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9E95C2D-2041-415F-85B5-D8A1C3D2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D947DA9-46D9-4F10-AB28-EBFEB7DB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999513F5-098C-4401-938E-B25709F55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B5941A1F-7BA6-43F8-B627-CEED96C7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CF1D2695-8C4A-48FF-BCD9-16541637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0ABF464D-BAB5-4CAB-89DE-F74B6C8F9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C0D7570-4C21-4114-8777-651F2AF1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CB2E216-6178-4287-BB7C-875C4209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DE27567D-BD1E-4A60-A5F9-DD54A038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4AA84A0-6106-4E11-9E92-A90C147E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FBD48F87-D37F-4C36-B0FF-4170261F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9151D5FC-EE8C-4AF9-A082-CFDF8AFA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509ABC0B-C1E3-43A0-81AF-778BE26D2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440A91A-E5FA-490E-A57F-8D9D7E66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F7C92A2-42FB-42EF-8499-078FE77D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A20768C6-E4AE-44A7-B9E1-C0DBB853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302523FD-726B-4DA9-AA18-905462E1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AC77B1B-66D9-49AB-AC50-0053B1BC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AB91CA20-9326-4ABC-9595-6A0E5DCF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F6EF580-6505-4774-8FF5-DFEF642E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4D159C5-8E03-4760-81A9-E404394D1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76608BB-84C9-4DE5-9B77-AF9A1FAD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93A0AAE-8E20-4862-83D3-C92467BE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1ABB96C-4EAE-4846-B32B-5ECD0083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663DF869-B49C-429B-8B99-6F0E02E7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CD2BE22-06D4-41BD-AA0B-8A167C73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31AB7F2-DFF7-4076-B88B-56F45A78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5E6F136-AF95-46D4-BF1C-C5F1328E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92D7328A-16D5-4BC1-9B22-436D7048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B4C976E3-971C-4072-9147-A82DF581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DFE1FF6-F41F-43B0-9570-883408CD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32B0A5F9-EB57-4E3F-AE40-6393082C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7198AA1-41F9-4F54-8BF2-DFB0B697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EE9C399F-FDE0-4133-B976-20C8757B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5D4BF78-8502-4EB6-BEA5-49DD6FCA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4B886C69-8FDC-4FF6-8720-845BF248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19D80ED1-0673-459F-B614-61705724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EEF5955-65EB-40FD-A9BE-F870B989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4DFF674-124C-4B45-8319-4895B877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5F0CE78-8466-4E8C-B846-03E78AD5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6D206C8-3A28-457A-8C24-1C9FB4A7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CBABA756-96C8-443B-A9A0-63DAF379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D2F93ED-A08C-4BC6-8184-A58D2C58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66E4140-A424-4455-93B8-8C044A8B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D7FA3AA9-B6BF-4851-9C99-A1C871DC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DD1EF67-038C-4D62-B225-59C67A2F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BAA6D1C-B04B-498E-86E9-0FB139DF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7B17FAD-7465-4650-81F4-CC743061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D36B1058-6EBF-47CD-A60E-395DF1E7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FF040016-65FD-4EFB-829C-18D505AB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5CC40F3-1055-4A44-B371-3E5F846F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5D7FF3F3-9017-4068-B6CB-788BBE8A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2A7087F2-C928-4E5F-B117-0014712A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83F5A4FD-16CF-4479-9308-1528B4A1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D138E2D-C2C7-4F75-BDE4-B2E1CADE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054D996C-8055-4BF7-AF04-6E6DCF77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639C225D-8D29-4DC6-A0AC-7C5EC9DF2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011A8EEC-FCA9-48AF-A911-C63514EC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8519D1E-0AB5-4D99-8098-B3B26EC1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D8F84704-5DE1-4DFF-B080-3B765293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AD8DDD6-A1A7-4A31-889C-778EAB61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D864E9D-2D6D-4C8B-97BE-579FE839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AE611D4D-6CC3-48F6-A1D1-CCBEF141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02F751D1-0FAF-4D7E-9B13-F56312AD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8A50A3F-F159-4F69-B3E2-E5750EEC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4143438-1350-4030-B530-501A94BC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060E3AA-C694-41B6-A15A-4CEBCEF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4CCC47E-FB29-4B32-B43B-A7FCD8A6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79381F8D-8076-4274-875B-F02A0B051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4CD5905-E6C7-4168-877D-E7AFB3CC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64E5072-7E9A-422B-9B1B-8581A148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FA12B5F-DEFC-4347-B088-2DCB146E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2A0D9AC-83DF-48F9-A5D3-95B00A5A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FEFC24DC-AE76-430A-B5FC-165A5B83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A637E75-3F61-449B-8FDD-180602C3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0A265DF-14F4-4276-B7C4-15BA2299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21B7E85-905D-4500-A786-4972FA981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EBBF8A1-0F0C-430D-8533-C0BF855E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AF5504A7-036F-43CD-ABC4-FF388374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2D0207B6-0459-401C-A058-A032AC1A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2986B4D8-9F5D-458F-AAFC-7871CC53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9565F68-2B02-4622-978B-359B23269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70894AD-CAE6-4D1F-B992-7FC1D449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F6DF37E8-FE3F-4E78-808A-05B6CCE2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E04D0DCE-893F-4115-A7B8-FB302208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ABAFA96-89C2-48B1-84C6-EF8FD918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6B1D9778-70AF-4A36-872B-D7325353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6AF863E-0FF9-4733-BAFF-48A10B6D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3172F7E0-9735-4A5F-8EEF-7DE7E3E6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181EE210-D2CC-4104-8616-0D83F1AA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3861D70-D916-4970-898F-14941542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22907EAC-13D7-4D04-BA74-313E91FB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B10C9796-0825-47D2-9A06-D52EB28A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BF1B297-813C-48D0-8123-742D8DAF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F8CC432F-F59F-4F2E-AFB5-6F500D98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D6E766F5-BFB8-4488-9951-41A64F5E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71B353F-4768-484D-AC04-A08B0117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01CA9B2-C477-44B5-89DA-FED24484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4EC8FBA8-5441-496C-9E50-FC8DE56E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79917DB-36F1-423E-BFC5-13136830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7CF6966-E7EF-4819-B1D6-80556C74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49DD4E17-E962-44D9-8D9F-C4438C2B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FCECFD04-38AD-4FAF-AA44-483749A5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F348F58-B412-4A36-A236-946851188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2589FD8-015D-4531-9FC1-6B3D1636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BB5287F8-AED5-47C7-A604-029941A0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F63F4852-6A34-4DC1-8E0A-9FBF3E23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E9D80B1E-13D1-4F6C-B2DE-DF8F3752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7145367-0310-431F-86EE-DEF3CC21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55FDBA55-C14C-4A93-ADAC-11A4B492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68666195-55DB-4A03-BDED-31FEA49E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9FB9F2F4-8B0D-4FF9-86F6-FEF8F99F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3D50064-6CF3-4D7B-B2FF-B7F4AD2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AA4A5120-68F2-4191-8D76-9BD976BD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CFB2516-BB6F-443C-88CC-94300A4D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E842D283-273A-4CF7-A7A5-C855CF7C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9C9F8F8-CDF9-475A-8813-BFB75AB2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2DA05F29-34D5-4C8A-9872-E4B51A39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072E937A-5BE8-4DF4-8B01-11BCBA2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FAFD60B8-7C4C-45D1-B3EA-85CAA403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274B6F8A-5E66-4FC2-B3B9-86D266E9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A8A2AA8F-6ABE-4ECC-BFBF-E5789E1B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47BDC2CC-6F1D-479D-8610-0591B80C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77B4BA9A-F721-4B4B-AA74-D8B84BED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C32C74E9-27E3-4988-BA81-3619AEE8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FF11FC9D-BC96-41CB-B182-80DBC611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8DE1FE34-F2B2-4DB4-8AC0-954F4605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7C743035-16FA-4617-B371-B8D9B0B3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FE17EBA8-A66E-43E2-A8A0-E20EBE01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113D7A9-D5C7-4078-A232-250532A3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634DD2F8-C7B5-4D6B-8884-B963AF10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A84D2D9B-84BE-4CBD-88E0-C8623A61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8BF64F9D-8452-4A17-A937-7AE27E49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F8F0C03-9DBB-4C36-A136-0CDCAF96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F6463AF6-C0F0-4F3F-9C85-0DF179DE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18C06D5F-950C-4864-BF35-625AE1B3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55383F87-13B9-4147-93F4-C9942A28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3A46F643-3101-4739-8C59-7AF8DBB4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D8ED191-D62E-4D80-AD5A-E73DA807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B15B88F7-36D6-4E80-865A-16988754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CB8885A2-A81E-4524-98F0-758FD1AC9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FABAED4-7A88-41DD-ABB1-C5CA064F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9AA9A379-B09F-4614-9A19-FD32E2C0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87A752D3-44CD-4086-A6D6-96B3DD7E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7443AB79-2791-425C-9E52-E78F54C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FA32F40C-9F6E-4086-ACD2-44A98037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4F15E41F-B849-4C99-9A79-234A7D78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3C1F9F3-5F74-4728-850B-6B1A5C84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715EFA72-DCD2-496B-9E72-6DCEB7C3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9287DAEC-DFB9-4C87-BC4C-2343150C4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38BDBA8D-CA36-4104-8780-3F8EC00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C2A81DA-D80F-4528-9696-704EAB2A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DBAB725-06F1-4439-A3B8-ECF3B468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88A674E-501A-493B-A9F9-8EADDCD5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9F801C24-9083-47DC-95B2-9C3EDEB0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D19F6E4-4746-49AB-BD7C-60E91B42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4C687291-FBEA-4FE2-971A-C1C3497C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59FE7CD8-6D83-4281-87AD-435BF846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AA4EFE6B-1604-4CB9-BBB8-FCB58366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62EAA11C-0DAD-4738-BE91-B8EFD3C85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E83B70D-226D-4A94-8CB1-456F921B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66B9033-40A2-4135-BCF1-DF595D1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949D220-157B-44F5-B48E-3CD80647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26233067-5F9C-4DDE-B8A0-61072C30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0A6B2E05-1966-4F72-B87B-EC1DFB0A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EA3D44C6-9E7F-476C-9541-6CBA261B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4F82AB65-8977-4D02-99FE-D9F7249EB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02A6019E-2B57-4B9A-A1CD-53F769F5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B4870CDD-9789-474F-BC7F-16E03FA21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558B680-4D74-4382-9527-740DC391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289E135-CCA5-4BD6-9B29-00CBBB7C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2AC6A21-B17A-411A-9333-61C9137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4ECC0E2A-8603-4D9E-B833-F0BA2A69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39BA86CF-6AA9-467A-AA6E-6C53DE80C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51E5F9B-F7C4-4DFB-8EBC-FAD44C4C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A0EDC3C3-B1E9-4A84-A62D-5EA4928E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A38A1CE-D347-427E-BBA6-8F506E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DEB763A-91EF-4A41-A38C-205FEDF5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C67D3A2-551A-40C7-8C58-E2182AB4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0AC7D206-41B3-4BE0-8256-DB106480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3C07D80-112A-4372-971E-9DB8F63A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86CA43FE-1070-4FA0-81DC-EE1C2388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A3F3890B-96D4-4EAE-A431-52B6E826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7F5658D3-452C-4D4A-B2D4-18ABF3D0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D6D01DC-8796-49D3-B3AF-6D15E0687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C31A4D4-B006-4ED0-A8B3-49E0EDCD3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075B3252-D142-4DE5-B68F-AEEF40C4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8766940D-4ED7-4B0E-B922-1F5E6803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777FB44-FA13-4988-BF59-28FE6BC4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D5DE72A2-A3DD-47E2-8E0C-75EA9789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53E215AE-7E5D-46EB-B5A9-C550747ED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27EEB06C-5518-4300-91C2-ADE2F6845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2A58EC1-0A11-4A2E-8201-2C8E78C5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C9375CCE-1CDF-4516-B4E3-3271EC88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4F8C17F8-125F-49DE-9BA6-A8364584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B4115ABC-9F51-47CA-A6A2-75566D98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709B769-F3D8-42E7-A066-A0493282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69AF408E-1AD7-43EB-B781-8B1D1007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DB998AA2-283E-4605-8904-977923CC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491179E-CF8A-4009-AB6F-749CAC61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F46F5B0-04A1-429B-AE99-AF61F690A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AB3A02C-7AED-4B19-89B4-4D5311736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8D539A87-978B-44C0-B481-76BFE920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6C8FB180-26FC-4D1E-A8EA-FBE14212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6DF4859-36A0-4A86-90F2-0E3D7A87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C6411654-CE41-4E8A-A2F8-A4BF8C7A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64DE818E-FE79-463D-BD06-CE1D5386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40EAEC47-CC0C-4FC1-9451-88F962D1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CD9BD11-BE25-4CC8-B2E0-CE8050DC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DAB0DF5D-18C8-45E5-AAA2-1845163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D653E7DE-2433-4661-BF99-5BD28E90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2C1CE483-0762-40FC-A697-5EC3E21A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03277C8-2DF4-45E2-BCEB-22D3A9AC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223C92C3-9820-4ADF-9B8D-58604BE2F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5D04778-091B-4AEE-B2F7-9A09C40C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805FEDDB-43AC-4444-9560-6F1F5485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AE609EAE-C50B-4A51-BB07-3758CFF49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6FF6B96-58EA-4411-8017-39154BC4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96F4B3A4-5508-49C7-8B31-A60AA55E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594A4A87-4CFD-4206-A36D-C8113D6C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7C9D691B-E466-43D8-9B86-C4631BED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77B42460-3405-4285-97C1-B44F66B3F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9275CFB0-B450-4358-9B81-A5A6EDB1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05624165-35FA-4756-9999-9AB7D2A0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3BD4C40F-5982-49BB-AA6B-E4BDFDF3B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F05B5FF-1AE2-4139-B744-143A8793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AFF36BE0-D84A-431E-AE4B-3B86D876E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E7DE179-138F-4203-9100-80EE70BD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8D04489A-32EA-4DC4-A924-F58500E7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8AF173F-9118-48AD-A764-516455CA5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C1E04C39-224C-4266-A9B8-1ED87213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8D6F278-4060-4E23-BF94-7FA24FF6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6E8AA361-6E45-4E2F-9464-C921F5AB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3B8CA17-2237-4871-8888-9EC99B74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91DB1437-8D51-4D8C-9399-C5BC2BDC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EF304F79-9A98-4A9B-8970-2841FF4F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203D3471-2E2A-47A5-BB2A-F7E597CE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0B2610CC-D189-46D6-8B5A-BEEE7F40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4A08D8C2-1EB6-4057-9E13-5FCB1563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F569B813-12F3-44F5-83B3-B00ADE92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0A9BA680-47D8-4638-948F-49D64A1B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33510575-4A5A-4334-94A6-0CD017D2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2846280A-2CC6-44EF-B73A-FE4C524C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386DBB12-2732-494E-B4C4-B887704F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DA52C98-9DF6-4F80-BB20-177E4E8E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FF4E0430-4644-4B8D-B51B-F670505C8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3311ABD-37AF-4DA4-B0C9-C2F6CD2F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1F32D9A-89C7-452A-BC0D-28A320035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62F629A-9EC2-43F1-B3DA-5AFFA38E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7B584FB3-10F4-4B5C-B66C-C4F01B62B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82ADF03-1A40-427F-A135-7C1D8F15B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A1ECC0B5-335B-4E17-95DC-76982AD4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E5839885-E8B1-4B23-BB2A-20724AC1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C0EA1DEA-723B-41CF-A050-A7B132E4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A13B9E2C-3DE4-4AF1-B998-CB0D9422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7DEE615F-B9F1-489C-878C-8A2885D5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7CF73D2-DF92-4FAF-9813-C5FB7264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9FCB8D3C-0B48-449B-866E-244FE006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DD95F3C6-6D6E-4F20-A185-1CA302F8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36A1366-5AC9-41D8-9B13-2E043763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6D0DD6C-85DB-433C-8E59-57A17294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8396D50A-AFE0-419F-8D8F-E3FD5F16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D64DDE45-410F-4A23-8A3B-95ED0F7B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8856CBD2-BE0E-4243-A93B-7403B60E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D0EF84FA-98DC-40B2-9C00-D11AD01A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8D595CA4-2C6F-4176-9D43-F6C40ED7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3F29103C-D254-40A1-A7AE-6BE861CD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48CA0EFD-3E4A-4234-974E-53632EB2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4B8E3AF1-7935-4769-A2EF-9E9FD954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D8C76ECB-039D-4FBF-8568-F3C84E7E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C54B255-544F-44AE-956A-D5C1E2EF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F4E7AD12-C18C-43DE-9CAC-2D641F3A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68711CD1-51D2-40AA-B277-A120B9EB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188E6705-7B53-4A85-8401-454E51B0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F60B0559-9456-4D66-BF5E-04276864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28B3F424-A313-480D-9E2B-13081878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1E22DA94-B4F0-4B1C-B946-56F3EEDE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7ECE048F-8CC3-4541-95CC-29AB6C5B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CEB543B-3C48-4739-8536-25A05D6B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720CA27D-7793-4B88-BAC1-A188604C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77A9F8B0-E82B-4EC8-98EF-3D7DA857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56B8D92-5594-465D-9A56-8CE6D05E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F910906-2F59-4980-8576-7E358108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89027A85-DC92-40E6-90B9-0E91F35E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78D0F01-BFDB-4434-A05A-4BCE3108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3468BB85-1A4E-4F09-BBD5-3FD16682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3D9DB467-25A5-4C11-83D0-0A531056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197C91E3-0636-4C7C-809C-15B2EF24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6E37870-B529-4EE0-B469-2281DC59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E2963F03-4E5D-4905-9F49-F999AF50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D90AA4AB-918D-482C-9263-BC5CBF62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499085D8-9DDA-46CD-8D38-DA7A3B08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661FC501-8455-483C-8B57-894CCDE4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66120DEF-0E58-4D15-858B-5358C525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CFAA87E-B56C-45E0-BB1F-B74DBFD7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E0578CC0-1362-4761-B815-8E50652E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3975FB7-5FF6-481A-8E66-A0EAD54B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2E39EC53-245D-4289-9CD8-742AB39C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1B38F907-A7E9-4977-89EE-E8A73AD2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0A51D3C5-A6E2-4CC1-8FD4-FB85A92D0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D9B85A1-3345-476A-9519-4FF0E4EB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D9A4F2A-581E-4DDB-998A-A646ACBB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D36E93AB-6919-468C-ACAE-D988EE41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98319A7-C617-4AF8-960B-E0CA7467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550F19B0-E75F-4A23-8FC4-9EBA3F30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001BC374-DC7D-46E6-AD90-147C9F58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72AA4D05-83F9-440B-B974-0E25004F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E1A09EC-F6E5-4C14-9EAE-3348590CA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8408C745-71DA-499B-8BCD-3EF87DAE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D1965D3-4EFC-4F9B-BA16-96AEEC41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03CEBA9D-1B69-4AD9-95A0-A798D8AA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8E2CBD8-2940-443E-987F-028B6E16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8F9FB4B2-601A-4C58-BC95-21A48AFC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00CC5CC-424C-48BB-A07E-15F383AB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E032A051-2FA3-49DB-8F2D-9FE79D0C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4326B65-DABF-4210-B8D4-497DCCDA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8243964-0E2C-484E-9D96-9497B19F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A3B8D57-466A-4B14-8416-7AF3A6CBD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1367673D-8480-47B3-83BC-5CE518BC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AB1F9E1E-D557-4A84-A969-4B0C1680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69C771DA-DAF5-4B8D-B3FE-474211C7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DA1F4DA7-32D8-4B36-B13D-0D5CBA78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AA9B7367-AE8C-46B4-A0D3-EA2BE51C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6D62D09B-6BBF-42D7-923A-3119A2D1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3F96324F-6E21-48F0-81F3-DDAF41D7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E431629C-0E64-4A61-BF0E-BB378CAC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85CA6C3-18B6-4631-A1BD-6A7653A8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A6E4DB4E-A3F7-4D5F-84EB-1BCBE82B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34E4871-E8C0-4F14-882B-1F21A34E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20590F95-FF7E-4A02-87AE-19F8A7B6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503AE19F-6184-4ACF-8108-65349D2A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6EF5C21A-22EB-4B87-ABA1-5FA0F49D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09CEC3E-344D-481D-B527-EEDC4F82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D1204AE-71C5-47BF-8E21-365D653B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DCDFF71D-38A2-4A0E-95AF-5CDDD59A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C68199AF-D4E6-460C-928D-A65685BC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3CE4E7BC-66E4-4E8D-812F-1F367D71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4AD6C30F-DA8A-4B1F-9F00-76E575AE0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B4BB6E4D-77AE-4BF6-B835-1E7663FE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9FB15893-C6C7-4DE3-A140-7BF74686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1CB6A61-1F14-436C-AF25-51D22BF7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0CD8E10-DA22-4D62-A005-2DEDA9CD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11197E00-6B70-4C8F-9B30-7968E686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1BB7C30A-1E2D-4E40-83B2-5A98875A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E0357069-8710-4EE4-952A-F2C05B5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77C8876E-E5DB-4E85-AC44-9D4C9F69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C25090DC-5B42-4CAF-B7AF-3E374AE1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2433167C-DA1F-42AD-9CFD-9A3150EB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A9115D87-A39D-4D64-8043-CBB78E0C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17A2114D-95AD-4E0E-BA14-010C78EA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0BC96929-6204-4C9E-BEB8-EDD354A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AFF0FB7C-2FB5-4ED4-8C26-1B76FF8C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E5E427E5-2906-4C85-9984-AF2390D3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63A5F330-0CA6-46F8-B7F5-5F30F836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68C5D65F-9FCE-4557-B4D2-02836BB5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10D824C4-1248-4CC7-B3EF-7EE05F9B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0459B76E-D194-4DFC-B994-818B85D5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577B4B99-17C2-4AF4-BA68-A6E9E104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A899E777-A57A-472B-A8E1-8CEA2044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851CC90C-D551-4ED1-AD38-34232771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134DF40-390A-4D8F-9AF7-DA17C66F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0EF72FFA-4A26-4C82-91D5-D575B1B7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4EE87F1-6786-4EB0-994E-7BC52D00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68688B0D-A0B4-4794-A607-6B24F7E5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B83BE7FE-131C-4B3C-B0B4-86A5C991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36734F48-FC4E-42DC-B47A-7F812D13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0BA4DB84-1CF6-4482-B45C-75E8347E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8590CE6F-D0EC-4172-A345-81EE5BF3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F66C5C51-D618-4791-A9CB-2AE1D88B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C739EA0-DB85-4208-90DB-379B41D5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6055035-49FA-4F1F-84CF-BDF90640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7B325CE5-A6E2-4AD4-BFDA-8DFC1B1A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A5CE7F2-BE24-41B5-9506-11B5197C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1B48A3B4-5A39-4121-A1EE-079E647D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ECD6387C-B697-4551-94B1-70B6A4B25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A617D1D2-4AD9-4535-B021-591AE337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B80C6DE-A398-4026-A817-53B80A43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312652BB-4CB9-4FA4-9E24-D3733F18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7D836E09-D044-43A5-BBE0-C3921338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2AF9F34A-CB19-472F-A87D-69FE0D4B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5E158717-B6A1-439D-87E4-2048C89FB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6FA2050-FC6C-4B77-8FDB-5B9C5274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6A3898A9-E1A4-4523-9D77-362A465B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C585A630-0273-42BA-8DE4-58DD40CC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B0DA4B21-63BE-4805-98D9-1B41A6BC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60B496BF-E332-4FA3-B677-7EEBE53E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13A874D2-5A35-4CB8-B7A0-1E7BD913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9BF2C05-EE8A-4883-9EEB-5EEE0704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BEF571C8-2DA6-4CAD-BEB9-116CF862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3ECED3C2-C971-4219-9D84-6DED13CC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D415C638-7E82-4E69-A715-576C72FD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C3442247-DCFF-46E7-9638-627065DB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056AB5A1-B772-446D-BDA5-19EE18CF8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284186EC-DE35-458F-A209-ACD8BD82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48C72803-3856-4D82-A5CD-DEFB5405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43CB3AB-E429-41AE-9FE4-B8C3D1AA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29D8F1B-9C57-46A2-8865-FD5155A1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94820452-D5B3-404A-918E-CB11CEED8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2AE156A-C2FA-4312-BEDD-AD487B73E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E2444424-2709-4B2E-B0B9-C89E9D2BF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1A9183A-389D-4367-9149-1B326D1E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D0E8602A-8B4E-4903-BAD4-87B16E5E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51BA836C-2A32-487E-9B2F-EB6DC687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9C6FA01-CAC4-4CA9-9058-D5EAF9BF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F038855-943F-494A-A37C-7428A8F3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57C4C86-8AF5-4E61-9360-F690DA5A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00E255E-3F2C-46F3-B144-E4FC8461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394B3318-1269-4615-A0AB-A0ACE520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7AEF08D-4507-443D-B96B-D41AE431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BFE27B0E-5FB5-428A-B323-9F56AB65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3E0BF27E-83FC-4441-B388-350A6899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C355DDC-BE36-4CDC-9BD4-DEECC155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47EE341-6AD5-404E-A341-7A18A9F5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2E6EDE79-2BC0-4C09-9488-9567A9B7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23ACD4B6-0E88-47AA-BA83-C95766A4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6207AC29-4997-43BD-94D3-9010B221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1B741E9C-327C-40B9-83EB-E54B258C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0DD04923-8508-457E-9AA1-93443E44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807EDB69-15D7-4A02-AE51-6B2B7629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0E157FA-649B-4057-8FDB-10A21C84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AE9296DD-A9C8-48BA-8FA6-6025A6E7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FA35DEC7-7D89-41B3-BF3B-B4570346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5C893C77-71B2-49B4-9268-9F5A081F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8CA45DF5-B7C3-44F0-A5A3-36D825F3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4ED6166-86D0-4E5A-A13A-5B2C3925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9275CC34-6AC1-41FC-B63C-EC254BED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44C0961-4F02-4574-BEEE-22278E827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A530DFC0-BB61-4591-A883-8FA4F73D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3744336B-3EC2-467D-B1D3-0FF557CA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D3E95841-B6B4-43DE-838F-9D67896C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04318754-A539-4ACC-927D-C7B10D64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56AD3436-869D-4354-9668-E494F960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C9B02DE3-E3C8-420D-B1CA-4E7AF756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88197C7C-2A00-4AAB-849C-E0A1328D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8C962164-BF34-49F3-BCAB-3BFBCBFF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90585A0-D496-4E3E-862D-74E3AF937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7A2F5FC5-ABBF-4027-93D1-DD079878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6AAB1D28-4137-45F3-8812-0E0EB716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2BC7FD64-1221-4AE4-93CD-B497C46F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B3C0E25C-EEE3-44DA-9BB3-92B31C542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E11587E4-C4C9-49C0-8FC7-29E42883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1A76DBF7-7F5C-4BDB-8B48-9D0BF28D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F9331E33-5F7D-4C3B-A2F5-AB873EF3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F72166FA-9ED1-45A2-8680-395792F2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BC37D6FC-9168-4A07-9E3F-3EB971E5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55871BB7-FB71-4876-84A7-FDE0D31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01A0C2A5-3C61-4F03-8A13-580943D6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2D7A4381-67A0-450F-B34D-2DCCECD4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94E3317D-CE0C-4716-895F-61CBDE76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C0B01C3F-F65F-4238-A074-F28F0EAE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B4BE0EDC-FA53-462B-ACE7-AADBD934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0F16BEC5-0D6B-4C33-ABD6-91C1B053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55A96A28-5E65-4D0D-8FA4-09B9ECE1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26E96E87-8646-4228-9A2F-A8B9CA41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35A5707-8E8E-4666-ADFD-E0D6C278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06BACA43-2BA1-4CCC-B4EA-182E0619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BDB0F9D-1F60-48AE-AD96-380F5BBD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57F69AB7-9D62-4E13-A289-A5474586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B9C2AE64-EF46-4236-A9F8-984C440E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CD60E340-9738-4C39-A777-53EE4069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09D1285A-0B9F-4F49-AEB1-84F29F8AE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42D14AE-12BF-4B66-B6C6-BD6D31DC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33A10CC8-D773-404B-869B-CECCF81B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D0A4F28-B274-4963-8CAB-882FB4DB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B946CC34-77AA-4B7E-BE6F-24B462D0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085DDD58-D783-45FC-A982-B53CD4F0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A6DF890C-80B8-439F-BA3C-8FAED238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B08FBF48-94C7-474A-ADC6-C4B8A1A3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40665303-CFCE-4D0D-B597-87EA12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B540A77F-0803-497C-948A-CE85C7B2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838153DA-C890-4824-A4B9-796BC6A8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B69C8E5-1003-4CBF-ABE7-7781AC9F3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09862108-CC5D-4B33-AA26-207CCE29F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6E36A05-E1A6-4577-BC52-B74D8A9C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86FFA24-8603-435D-9872-83DDE6A2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6CF7AE8C-68F5-485C-B44C-B470E8F7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1E094EA-5059-4FB1-8690-203DFF303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9478E292-78C9-4DE3-A172-A25B562C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DA5572E-9F5C-4E0C-AC70-5E760C85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83B02371-9E62-483C-BC24-A9C25487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C2CA9164-B4C1-4CD9-81DE-BFE29E2A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7498003-D187-430A-AD31-5BA2955D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9CF1520-1710-4DB1-8C35-903A19924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3E6B2764-B19A-4863-B442-253A4282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897F0C0F-7CE0-433C-B413-617CC767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A63DDFA4-D4C8-4372-AA2B-CA7988D9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2D3DF3ED-F6F1-48AC-A1ED-0FABA9990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FF672D39-7822-46EB-BC90-23744874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67FD5DCB-3CA0-4EED-99A4-DF0CF131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0B8CE3A3-197E-4FB5-9DBF-9D777D36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C7FC6928-4A44-4599-8684-4113662E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CC671C82-0C3C-43D6-9E62-DDA15081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B82A3DDF-FC2B-4EFB-B014-781E26F8F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52B3AE32-6CF8-4C11-A671-7FA61D52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623401A1-F93C-4EA5-A717-A64FAB805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929AFF76-9F4B-4B18-9803-0F42639B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9D965DC-AE7C-4532-945D-957FF147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B5C67C82-E5B2-4F01-874D-082AE55F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A23BE1B2-9AF6-4B3A-A608-CFB131BF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DB0E36B7-ABFE-48DE-8FAA-FDD3BC54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3DC04055-960C-4FD5-8010-4E37EADE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2952B343-8CA2-40A5-BE29-2B350ACA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396C5FC1-DDB0-44E3-9749-F4BF0EC7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81BFC0B5-7917-4E77-BB8D-F41973DE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25F5ED14-25D8-4DEC-8B88-FC021E3C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21BBA927-5D50-48E6-A159-D4DE1ED8D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F8A092D-7AA8-4CBF-A884-A4FA7E01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CA9F3AEB-6504-48B0-B66E-974A0584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B60F2D50-595C-4B48-9591-FC9BEC7F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685C89C4-467F-4EF7-9528-54786EEA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0F769693-A621-4D31-8FDD-C5FB98F1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6626B1B9-5FF6-4AA3-8EF4-4449558F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656B0D6-D823-481B-948B-6F05D4BC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FA0C82F4-7FBA-47E9-AAA3-F0B9F9D9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6B93BC26-58BD-46B6-B882-9CF4329F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E17941D8-AA7A-498B-8D90-0F23E30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5567E71-A870-44D9-B33E-9ECAF09A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F172D6D3-B861-4518-A934-6EB815B7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F071A4C-ADEE-45BB-AF0C-486D221C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074A19A-CE16-4F78-8EF1-2A850DFD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F1D6F586-37A8-4A0E-8CC1-4B3BBBFF5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587EFBF-7367-4D47-A543-B0DD31C3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5EA36E1-46E9-4C38-B46C-47429118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E91DBE34-26FC-4FB5-89D0-27C1743A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FC4526B0-D133-4356-88C9-D3A874BE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DA8B84A4-F3FB-436E-9992-CE51A9D6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0646537-4B7C-4457-987B-A19CDBDF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EE2F0374-3A1E-4ACE-8C43-D7FC4F33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EC256DC-7950-4A99-A807-41ECA290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33D7FD05-33E1-44B8-BB70-C83B32C6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083CDA6-60BD-4168-9C7C-9E5381C6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343FC3D-ABB1-4A10-A394-6A9D69F2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D2284226-4AA6-4371-9543-AC298773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DEC529EC-5CBD-4DCD-8DD3-24468694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F03C4650-EC5E-44A4-9640-53CD5B1F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FFFA607E-715C-48CC-9E21-9DE87C80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8D6E1769-4933-406E-A0E4-A8D213DF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72B4196A-9042-4BA6-831C-4CBFB971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B7F8A79C-B40D-4A27-AD79-E4F56B60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D839E47-53D9-4C8A-A66F-5028284D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3AB848D5-2FBE-4A46-9EE7-39AF68FF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6F630C3-9F1D-424A-BB50-EA35422B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E91930C0-8017-4371-AB0A-AD8C8401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271C8667-3DA4-4ADA-AC32-F3C2833FA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DFDFBB2A-BB83-45F0-B405-98AC1F1E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9A236AA0-4166-4F5E-99F2-A3038971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27A1D4E4-903E-4154-9751-A975A703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B9B9811B-78FE-4067-86C5-0A1A75F7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5C3C3EB2-A17A-4200-90F4-F8700FB8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08B6950F-44ED-48EF-B58D-98182441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D401EA00-7E82-4D28-881D-94FAD120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27D3EDF3-516E-4C2F-AF34-EB355DA5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F963B756-2B80-4AED-B614-69EF1A56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448CC33-9273-4EF6-BEFC-6CE7BCCF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0533A321-F9F8-4F4F-B130-DBEDC7BC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B69C73AD-5C3C-4165-B6BD-63D8DF32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3AE03AE5-4071-4A9B-8129-356C48DC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70163756-F208-432B-A653-4B66149E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BA6DDCFD-8ACE-472D-A3C2-39451933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D2FAB27-B6EE-43D5-A35B-EDFCFD0D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F0244AAC-1120-4176-AE85-128918E8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130DC755-419A-46C2-BA5B-2887145F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AAF83391-DA55-4105-81DF-F2D8BA2D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A94B3357-F68B-4849-B7ED-DABF3EB6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AE85AE46-17DB-439F-9963-F6958D9E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1DDEA555-031A-459D-A76C-FBF1E74A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B226C391-EC05-40F1-B65D-66399261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D981EFCF-1E0F-40E4-BEBF-CD1445EE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3DDC273E-B668-4D42-84A7-B646FFDA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F4C8476-06D3-4AD8-8B2F-B66781B0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10B150B5-0B90-405E-9F4C-9F94D0BCF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B5C3646D-149C-40F9-A2D8-25C0F5A4C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E599D54-2E9D-4C79-B04A-BE9A465D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BC96EF9B-F582-414C-AE24-FEF65368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F4AA7C1E-000B-4EDB-A349-26DBF1DD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A9AE6CF2-88EB-40B3-8CA6-0A95094A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903DE981-8DEC-4125-8AC9-2EA0D369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387CF452-FBA1-4784-9551-F21C3768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86CC7FEF-7BFE-41EE-9EE7-726D1EB0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C246093A-BA32-4DB5-91FA-844CD712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25BCC3E4-32BC-419A-AECC-1285FCDB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3CE0829D-6B02-4761-B2E5-FB49778C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01E20701-3245-476A-88DF-B9F050A2C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16297B04-546E-424D-BBCB-7CF1BB051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F8738B93-4E84-424B-976D-C2C8BC83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A0CB822C-62AC-4568-BCA6-6EA57CED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54D42C5D-108F-4524-AAB8-6CA3962B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B080640D-079D-493B-A6E9-C95431E9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FBDDED2C-B347-4FB9-87D1-5CEE74BA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A2A583C4-86CC-44FF-8D2A-181FBB197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C9864387-5800-496E-816C-69482AAE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3388F98F-A95C-4353-8EC5-1E54B546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1F86187-52ED-44EB-B8F3-FF20824B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3B4ACCA4-2FBA-4EFB-AA71-D0D7B9C88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C1CE3F8C-2E88-45EF-A1CC-AA53BF26E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AE68569-8A1A-4CF9-B407-AB9A943E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E5AE6520-CC40-4C51-B7B8-91570020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C866FFE-D329-402C-B083-DEB0597C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657C7BB-A199-4F34-A430-8739E047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7DDCCD7C-25E0-4F5F-B327-F0E3442F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23135E0E-6FA3-4D47-B299-C7CCA126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43DC1284-D7CC-47E9-9EDF-C9E12CBB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14E1CD0-8437-480D-B98E-302C587F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AAEFC015-0812-4393-A340-BABF094C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DFC12121-D221-46EC-B127-84A842B8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1DB40C57-D42B-42E9-A107-1B020C37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3FC511B9-9356-4B49-A2C1-A0EA6172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7983750E-26B2-481A-94E9-F1D9130F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90CF385F-7598-4A47-BA1D-67CB6685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9CDAEA78-C555-4384-A7F5-D3A92C37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910C5861-301E-4C9A-A99A-3DFF3728D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3B1B799A-BFE9-468D-9563-8D11C861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30C647BE-64AC-49A7-8FDA-78F84210E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03DC9BC-C4BA-4EDD-AD54-15079119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84412C31-4797-4988-AE9C-AB1B2D3E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A9A8F3D-06B1-4AB4-837F-FFEFE077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343975F-2347-42D4-94D2-4E9C5E9B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5E83AF1A-E96D-478F-B895-9F0B99DE9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E1574C9-E823-4FBA-A757-0D0256AF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68809CB9-4D51-4F6C-8D7A-B66CEBFD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F2F4356F-3F74-460D-8835-1D67A797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9BEC41D-EB24-41D5-A097-3C0E7C7E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62B1350C-3FDF-4B86-839D-FB2AD6CC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D86197E-6F84-4A77-9576-191B482E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138F29D1-D237-4D32-8D4D-37FA10578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A5BC503-8C68-4746-9146-9D1B4C40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5C46363F-D7CD-4333-B338-8F55E825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6FE5E1F-4810-4853-B416-1B759727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03871822-1F8B-456A-B23C-938968F3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28A051A-B341-47A2-9ED8-A02577A4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8C82BD52-6E21-4C08-BD60-D3404E0A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5BE1DD2F-1823-4C1D-9E3B-78E85946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9DD5E763-BD63-4FDA-A950-2ECBE4AB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910D3F5D-D881-4A5F-B9B9-3721CD9C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D7F4F59-D6BD-4BC4-B8FC-4EAE9663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03229FF-41F3-4328-8A49-B8710B75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D3F450FB-DC65-492F-B3B0-9D01BFD3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A8A0A070-1C80-4A99-B579-BF4CC34E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922322B8-8D7B-4803-BF02-8FA3BBA2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5445FA39-1A0E-43DB-BB3D-44C9858F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23529BA-54B7-4F48-ACF2-1433AA15B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9E85AC42-56D5-481C-B778-F76420C1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6011C5E-6EF5-44BF-8DF5-FDA99FD5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A05AB151-FC80-434B-ABFA-EA6B2104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507CE5A4-63BC-4303-86D4-40233F83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8079E2B-BAED-4BA3-924F-556114A1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656F93E2-B415-4E96-BE9F-8F92C40D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693450CD-CECA-4C8A-8843-1ACD68AC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64809919-B93C-46B4-9635-AA2E8EEE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417F08D-9291-4594-83B2-9888AAB4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7C41490D-D9C5-4CD2-AE37-1A958208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CE71EA0D-BB63-41FA-B582-51202A8E8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C578AE8E-57AD-46F9-81DD-02D0161A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1E88AA52-4259-4EF9-8920-2DE7AC832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C1AFF6AA-C2CA-4ACB-8C98-86D6AC66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1A85701E-EFE8-480C-AC44-CD3ABD80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7B782634-1968-4D4B-AB2C-459982C0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FDCEB2D3-BC05-454B-8537-E422BEC8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67B3216-4F5F-475B-B63B-EA7C9EB4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78129242-FA7C-4E89-A2F6-C4B48399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AB5FA93F-C1DC-4910-B76E-F47FA5E7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A19D376F-2303-4ABD-8C21-4120085D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4878A16F-D129-42A8-BCD6-DF705662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085608FA-AA80-4499-9A75-7AB44CFD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E272FD6A-DB88-49CC-BAF4-97E6F918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63CB7164-C389-4C82-A6A5-9A0F7A4C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74BBF285-2582-449C-B86A-EE92BFC1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7EFCF1AC-BC00-4125-BF37-82A09632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4C51FBF2-B257-49F4-91D5-E6954F50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42998E74-5157-43FF-8A98-9C6C5936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1825AFD-4886-4478-9025-EFE9128F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0A0146EA-C3F1-41F5-98BB-83880951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6C8F41A1-D933-446E-8B69-8D7001FF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9AD7C8A4-FDEC-4413-B935-1BCA2042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6863EF94-5706-4A2B-9F3C-B2A45638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09632768-C94A-40C9-8539-CF423E28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5140FE00-1D22-4A16-9B4C-2803225D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2EA765A2-A566-42D2-AFBC-BAB0E1FF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5E05FBF1-8B7E-427D-BEB1-A1DB3113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E90172A5-DFBC-4298-9F0B-74F2EA80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8DBE50A-055D-4DF0-99E5-B53DA5E0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B68A273B-BC9F-4B0D-863C-44A53619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1E3167EE-E812-4F25-AA41-25731DA1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514BE68A-2356-47BC-BFCC-99A3E189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7CD1C78-1010-44CC-B5C5-4EC57DE7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7F22957C-4AD3-4935-8207-A8548818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949116A7-E132-4183-8631-F713138E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B56EA781-D029-4BCF-BBB8-4A6AB1AF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F51CC34-CF38-4A4E-A4AD-5122C41B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22336978-AA03-4DCF-977F-3F4B6D42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AB830B07-B3B0-401F-AE8F-500C224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30AF90CD-0C62-40C2-8712-9AEE84CF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67580F7D-942A-4F7C-A0E8-A0E9648E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BA7ACF7-F21B-47AB-B513-2A977810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8ED204F1-D967-411F-9F8D-595C072D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0A6F34DE-3736-4CDC-B3F3-B3B7D8C0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319F0B31-AE8B-4BFA-AD73-B35B0421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0D92EEFA-AF84-41A7-978B-BF09E405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89F089B6-9D37-4F25-91FA-3858A3F5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C5E2216E-F5EF-4385-A8DD-92E2E9C8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B571342F-63D3-48DD-BAFF-839F0582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1F93DD0A-74BF-4701-81B5-D8BD27A5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D51522A5-F234-45DC-8030-11A99FF5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48F8DF4-856C-4A92-9BBE-F8CEB727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67806A20-2435-40D9-8A69-170A953B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C3FC34B6-4488-4A7E-9F1B-51DEA6E8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FF73D885-7C23-4546-A39E-9D1AD9FEA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A747948-1B44-4FAC-82F8-0A64B3AD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9ED1509-B0BB-427B-9304-CEE9876A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AD876527-F42A-4F13-A1FE-F816B6C2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1AA0DBB6-8680-4595-A6A8-BAECFB23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482C0E5-C627-4254-AB17-01BD4576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CE1EBE95-01B9-4486-A664-B35122C1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2DF8ED50-272F-4062-8298-30B0ABCF7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1031936C-BA58-429E-8980-83811DC3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F914E23-3AC9-4064-9139-5A1C92BC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C9417B08-753F-47F6-965F-82904716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C632A3CF-46D0-47A8-B836-F21D01BC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2F13A38-DFC1-40C5-B0CE-849D3A3E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54B7C934-A59D-4D29-B908-D6F72B4C6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1FE0479-7C71-4DE6-B3D7-877665DA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70CC3DF7-EE04-47EA-9EA4-E40B2789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28D2E6A2-6E02-40D1-9139-98A5E6B1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770EEADA-FCB5-46FF-A9CA-0727881C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D07BB498-81A8-4EA2-A3D7-DBC4D3A6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5FB74289-00AB-4A7C-A2E8-8828B5C8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970B653-7215-40CB-984B-640383FFC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CB5244C0-9787-45AC-B59B-CAC1ECF4E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09D33AB-938E-44E0-AAF0-847755908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AF1A4218-1D12-40C1-BF94-AA45BC1D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A8CEEFC-E0A7-411A-BB66-9A3ACEFF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B0D1DE05-3175-415C-B792-3CC151F0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8CE1215-D8CD-4040-A0CA-2BB5EB5E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3D8C6AF8-497E-4010-85A7-66B3FBC8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EC4E4A3-3B07-4F80-9CE6-82A8B04A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74BF4CE-C66D-4AA1-8D57-308D71B9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AB2F9731-EEA4-4334-92E3-8346E0BA2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5C9BED2E-B069-43FC-90FA-245140B9F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590DE60F-F6CA-4031-A71B-400307CA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19483216-4409-4F56-A6AF-FDEB2764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BFB010E3-3693-49B3-8076-B826C7F0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64B23B58-EBFC-4C41-A853-B166CBDB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A63AFD8-72DA-4B42-B1CA-9224EF40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7E549645-A8E0-4265-BC75-EFAF274F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AAF3A66D-B1DD-4908-9384-8AC0716D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85F9A901-80F3-41AB-8871-1CF8694A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730A0A5D-0393-465B-8A71-ED9729F8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9D719B35-FD30-4E87-B973-8F2CF121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66604FD8-246C-435A-8A90-B00A44C9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A455A3ED-523B-41FF-889B-6351302D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145B2863-93EF-4889-975C-3EE21376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FBFDAB74-324B-4655-8A0B-4EAF3726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678E9F1-CA34-4B26-939F-FAB33AB3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6527DA15-06A5-4A3B-B44C-57F32AC3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3204957A-292E-4EEC-9C30-711F18E7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E98F8ADC-BC57-4395-A66F-49C970F3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72459ABD-5832-4696-BF91-F1111F7C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04E3B679-2C43-48A5-851B-7A3F14F5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03B34F5B-9A1C-4044-97EE-2DA285A3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1CB4B967-487B-4E22-8049-8FB4BEDC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0E646EB-AD43-4476-96DC-3E29930D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219F8664-DBFC-4B0D-918E-D22D524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AD51B40B-0D2B-4A5D-985C-48D93CC0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8082CE3F-0788-4DB3-8F4D-3BC9B6B15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A5244DC5-A9B7-4FE6-9E9A-39D45CFC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B775B4A0-B67E-4293-BAD2-028764BF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9B9A4A6F-BED4-4A07-AB45-71F40BB5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D2ECF68D-4530-41FA-8B8D-0E904F02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A4912812-A50D-4148-BB84-44B6730A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B3748341-3E39-4CE4-A435-B7A26860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E26DB8D-2B91-4C60-B371-A48882E6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1CCF996B-D49C-4C67-A440-006DFC00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00D0CAB2-5EC1-4D7D-B3E5-ACE923CD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92FE217-3C5D-4EA3-844E-E2201246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4240DC94-918E-4911-945F-43834CFE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CA378BB-EA4D-4F7F-808C-FD2F9119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13B757BA-8A0B-4B7D-8068-254043B5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7240CC7D-9CA6-4006-94D0-24DDB690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010C60B-F1B6-4525-A922-764EBD8C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FDEAF7F-42BC-4FA1-90F4-4BBE2DA6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2E3F30C0-03B6-4135-8B52-738510E5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2A1744A4-00CF-48D1-919E-EADB616D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3A38BD8D-ECD5-4C62-9F6E-C4E23002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16CD2CF-0478-45F5-9D43-0F9A39A7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D9A88DD0-9B12-4EA8-B313-D6610185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39025493-4549-4E32-9572-8DE01531D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7D2CE1C-8CC8-4BF2-8517-1DDA6826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A0522CEE-94FF-469B-BFCB-95FC887E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4AC38E4-077F-48B4-B733-146E598E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08536336-AE6A-45F0-B119-5D9F1DBD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188DF2FB-B1B1-4771-8DEB-ED9AA499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1E6AFC8F-67CD-40BF-91BD-3817AEB6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4447B41B-C295-4C3B-90C8-4BAE9F2B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8C36CF0B-F35B-4D33-AE18-E4524471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CF99AF8-EFC4-4111-8E03-632EB18D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2341724B-C82E-471E-BD4A-36511663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A936B587-969A-4852-B4D3-48B6A9B2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E07AF2B8-883A-4352-9C3B-1552EF13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F3C477B1-FDC6-4AD0-AF49-13E0B6AD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8AE63F21-8F82-42B8-8475-EBBE51C5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E89E5911-C706-43A0-93D2-E39884C4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07EAF07C-3315-4DC9-B52A-AE80A187E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478A32E3-764F-4A29-B1FE-560D77A4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62CA73D1-7A01-4E31-B4D8-A213D970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165B88F0-F940-4631-8ECE-1598D81E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C243C943-0030-4729-A0EC-5F94B6DB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28F04B0A-FE6A-4C1E-A547-24D9CF6E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A8A2BAFB-120B-4FC3-8FDC-CB458A43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2B3C1CAA-9726-4373-B876-9AE61310D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13356D7C-B8EE-446D-992A-C94E6680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D6D0BB8-54C4-493F-B37F-3E2DFD5D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0B3FCC00-0B71-4726-9104-CB2798C8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C28A881-D743-43AD-A7D6-EA65FB09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991AB102-2B44-4565-8E62-A270AE8E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DE71357-FB19-4325-AB1D-94F06BE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1700828C-CE9C-4B03-BE4B-934EDED5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07102638-D979-43B0-9421-F3D6A3E6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49425688-1AB3-4160-9111-D386469B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5D6BCB08-EE3E-4A77-B553-E4B56CAE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232B1F23-30C1-4FA7-AB22-AA246DB5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303E7CA9-D1AA-44FE-A500-3FC07091B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8C0A9BB8-B753-45F8-BB1A-4263BBC37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00EDC7C-D2D5-4593-ABEF-7D611F18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6BF977B5-D030-48B8-854C-142C1EAC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C5F3BFD2-797E-4158-AE3D-C97A598D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CE05AD16-BF67-4E1C-BEA1-30B85DBB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4A67CD92-8B58-4765-9AE2-F86E7861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89271E66-C2CD-43D8-A1B6-14B3ED32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C7C662F4-071F-4DA5-A9ED-0CB032B5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3AE7F7A5-1207-4760-8AE2-C6157D82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D1D9A5E-10CD-42F2-A305-86D41542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EA51A66C-F97C-487E-9721-93132199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5F7E881A-D39C-4DFA-A227-51EEE6AC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3D744D5C-0D22-4800-A96C-AA5CAAE7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09F6C271-2D87-4CC7-94C2-3023C6CF7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440E0947-C141-4ED2-AC25-1A568BCD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82970A9-14B1-4FBB-AEDB-6785E52C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F85B8FC9-6356-4C7C-97DE-B31D35E8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B2ABBCC-A015-4FB5-BCEB-385D3F60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FC5A4909-5093-4609-9F7F-9F719435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89A1AB62-936D-425B-ABF5-DEDF8D6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20DFD348-F850-4AE1-A693-9398E72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287CB41-7A97-4985-834E-FFB296C7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3323F3EB-5349-489D-9496-7500A9DC7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43D7502-4573-4391-8757-807D79E8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CDE5215D-4E4F-4E4A-8DF5-7BE7DE3F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DF78EBA5-0D98-46FE-AC9C-EFFAD235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54AE733C-9241-4F49-BEA0-22F0E46EA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46978FAB-DAF7-4596-9041-FE159B9E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988F0BCC-26C4-4C4C-8B18-1F265A0A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9A44CEBA-1FA0-4140-B4DB-24614C02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15F8882-261D-4890-9F63-A130069F2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85255D7B-FC76-474E-81B6-A71DF1D9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8B4411D5-0AFD-4ABF-815F-B8BDC31B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BA080F7-647A-44F9-B355-A2E69757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D3E6FF9-2EFA-4E24-8CF8-3732DA90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2796A730-1549-49C0-84B2-D1DA1832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D81C4D3-0008-44A2-9CFB-2F002A3B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109867EB-D54B-45BF-8D06-F3334C33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8C731C14-C6A2-483C-A148-A3C070CB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0C6DC0E-EC6C-4AC3-9644-E266B9A2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9E25B65-B35A-45C6-A889-038C2427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CA2DA033-726A-4E2F-958D-D02A75B2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588043C1-E72A-49C0-A799-661B127A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0B91AC67-C12B-44A8-8AE2-D9FA1B43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B0763041-0045-4451-A01F-35C836DC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1DD78D44-832A-40C0-9A4A-17B5487B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8C59F0F3-DF51-411F-9F5F-2FA22066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AAC2322A-B6E2-4C80-9502-2605E4BC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0FE91EA3-F8A5-4FF0-B92D-5C1EB3BB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BE8B549D-9843-492F-BEA3-B79BAF17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E43C4926-D9E2-4252-AAEC-9BAF89F1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A68E604-579B-47D9-9F76-4EE5462C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1FFAA989-7AE4-49AF-AD1D-2BEB8AA1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74E0A09-B887-451E-A858-A6077EC3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41142748-67BF-44DE-B995-0C79CF28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C7F73BD-F0A2-49CD-90D9-D8A75233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03F30EF5-15F1-4FFD-B6A5-CDCF0039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19A905B7-E8CA-4485-B80E-EE5EB45A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D10BD03C-220B-41A7-88C6-3E6B5162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292239C-CAF0-4368-AFB0-8C215B5D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DAE9B26-C6BE-4978-BEC9-2D63D92F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EBB0607-879F-459C-AB50-7A34DA63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66220DC2-9D31-4230-B1D8-C26F9DC6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068C86B-1908-452D-911F-EE032D667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D4C8199F-A363-416F-ADCB-F139C5AB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351C417A-7DF3-439C-A341-70052A52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778A3658-9B3D-4746-A8A7-A7583304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37A78AB0-7FC2-4C7D-9B75-D16B9183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F5ADDB8-5246-44DE-BD20-0A6026C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840C26F-4013-4037-8F0B-CC14B645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3E69EE7-B1F4-47AC-AB60-944E57E3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202EB21C-369E-4088-8FD7-77EB72FD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7D4569EC-2ECD-498F-86E3-8FD33541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5DBEDB06-25BC-4C70-B930-92C38EE5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AC49B00E-8B28-495B-B800-DE08D2E47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B75F995C-653A-4608-9958-304D2C23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89EAE569-81C2-438E-B318-530C9A72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BC122073-5B4F-4B32-BF97-19745AFB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1D1B895D-6816-4CCC-92CC-8B2B7825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6F0B8B6-BD2F-4327-8459-D45067F2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370F4E4A-C299-4864-B822-A095F4DC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05E668B9-06BF-481F-A265-F0AB3097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3425D8FA-09AD-4306-8E18-DB6AF9C2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66291072-A295-4216-B1A4-1B89F3D0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787FCEBE-5F37-42CF-A7DC-F110783B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56AB6968-485E-4A86-9DBD-C4285ED5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7AE8772-5AA0-4648-A919-E15A4FBD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42764ADE-44E3-4DAA-914C-5FB306DB3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18BE1F71-ECDA-4F1D-AAB7-A1E01671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66E8F56-663C-4CFA-ACB8-E5160765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3D02FC2E-DF48-484A-834F-9FCEA765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AFF49353-4BDD-45E1-BCA5-A725CBA0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454967E9-033E-4784-BFBD-34C4640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9266619-DA8D-430F-AF9A-0950D115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3AAE714E-BB59-476C-8ADF-BC3C4358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98F1C5B2-EABE-484D-ACD3-F5ED07DEB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F2E2C7D6-2D70-420B-9CED-B6A220D81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C6DC775-D108-41D2-841F-2A7C63E3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EE244EB9-2EE9-4B2F-AD4A-12D5BE36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9C6DE26-48B2-4A74-8E85-27AF44C0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610E623-9FE9-4DF6-A0D5-B037EECB4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6431A270-F3C8-4580-B900-D037F55E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B0F48B39-BE37-4E8D-ACD4-25232FF4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365DDFEE-CF40-4C5A-839E-03DA55CD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A25D7B76-337F-4167-A106-62DB895E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55F9CF17-F16D-4ECC-BBD4-CEBFA514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5E3FC059-8982-4F3A-99FE-623732A16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FC1AD522-32CF-449A-9E05-065320A2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F9F5A81-5C5E-434C-A294-7490FEF3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4697ADF4-D561-404C-8E0C-A45F6C484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D768C484-100C-4E50-9731-4E7A07C9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78C8BC78-75BF-46C2-A84D-77AF3A0E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D5150254-81C9-49A3-9DFB-8A7B95FC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5F02A8D0-111C-4C11-ACD2-D81763EF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AF482740-A6B6-4216-A9C7-AD19BFBA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BFA83F9C-CE7A-439C-BE6E-C03CB0F2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FE51BCFF-629E-48A0-9DC3-39964DEE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C1678D67-9E20-4882-AFAD-092CC154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26A537A-5CBF-4421-86E4-BA4D7462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0377EAE8-859D-4815-B20B-020F86A6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812C1813-DCD5-4009-B4A0-DC73E90C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D14D3511-262F-4A4E-97E1-FDC5776F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D929C5B-D325-40C9-A33A-B13460D5A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9CB16D5-6AE3-4516-AC6C-39D6C643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426DD626-4206-434A-BB8A-43E57923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B0DE64F3-4E15-4999-A313-4DE58F08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07E23269-496C-420C-8C2E-B1793CDA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18B2769B-0104-44DC-A307-0639603B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DAF5CBA8-FDE5-426C-A94A-2ACC6113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4F3D811-EA96-4E42-BF0B-9207E38BF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4701D68-572C-4C0C-A6EE-C2EEB0AE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49A858B9-CFC1-48BA-8A86-4BC770E1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5753F062-9CE2-403F-A1D3-686873EF6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3FF6763-953E-4BB5-A8AF-5018FA28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6985EFC2-A94E-4B0A-9BF6-2647CFBE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CE945E7-AD64-4F25-9A76-4C4A2BF7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48EF218F-23EF-4421-AC70-084799B8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73555309-85EF-48AD-875D-FD90331F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6D93B61-4A1C-4B8D-9FD9-0931C717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B7E02749-3B94-4432-AC28-8C9BCE42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B1AA4807-83A8-48E7-8D12-DEB4D4C28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EA36A97-079D-4D61-9C0F-ED9C05AA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B908E6CD-9674-425C-8231-FC99CB07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E4729C40-FF43-4024-A157-703B8388E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1FAD3B0-764D-4BFA-8229-06111CB7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8BF6A73-61F1-4964-AAAC-D37EDC29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BAA08E1E-8DDD-40C5-958C-04058F44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2583DC18-85A0-4FCE-97B2-01F58B66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165200A1-B6E3-4077-B09A-E5CE1E421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96EC6A44-D2C6-4210-B1EA-B973A944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9D3119D8-801B-4C07-9182-D2C877BE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C6B87D24-82FE-4A65-B1EB-DFB48292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20654B8B-9187-419F-B892-938D7AD9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D6A06F15-C4E7-49A1-9FC5-4426F656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B34647DA-3979-4657-9EBC-2872AC45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A6A66D47-98F7-4576-B975-543D9933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34DA1F5-3080-4908-AD4B-5C86FF21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562656EA-EDF6-40F7-A855-8272D5BB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A92096B4-BDB2-404A-A2C3-9B948D46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85A51C6B-DD38-4C7A-A7B8-60460B35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22F3A7B1-94E7-47AB-B23A-F15B89F1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CBF8A54-AF87-4462-BF38-3BB63FF0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DC82CEAF-3F13-420D-9BBA-7A3DA158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6D5AB643-6F5D-419B-8A51-70CFAEFF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15531F5C-EE31-4859-96D7-1CFEE004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78D7481-2A1F-4C33-9FD1-2D2CCD9F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F75DCDB0-8914-4BF4-9442-4480E6B7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0338B485-DFD8-4F87-A4AD-2ED522C0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A8208AA3-BB3B-4F33-B405-53B34662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61CFA23E-1893-4D02-A432-BA6316D1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3E10D59D-EEB4-457D-821E-FA350A0C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102BE281-D78D-4F1C-BCC8-00250293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98F0D121-8690-474C-BA65-34E13AE0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C472585-8BB4-46B6-8B9D-0AB11F54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288F60D2-BF11-4F40-A86B-6AD9DCF6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31B3C26-C76D-4E2E-A26E-344784B9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2263B6C1-1DF1-4F81-9A09-2371808B7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D338029-3E23-4776-B5D2-6AF1C778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17D65BD-AFDF-4305-8AE4-E9E32C50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C9B6A157-8B3D-4297-9BE5-C13719CD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809BD1DB-A82D-4715-8636-860D7C48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DAD619C-15F3-42FE-BBFE-39220CCF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B9439757-C102-47F2-A067-BCE3FF0F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24C57FEF-3C40-4A18-9D36-DD7667DF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A2299A5C-159E-4F0F-BFFC-F269D6D0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A04DDF70-E281-47D0-B1A9-3AE18CFD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87A567D2-D148-436B-81EE-2851248A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9CD51867-E082-4352-A816-F071F8A8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F8A0915-3D43-411C-B4FF-474F9C97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E9C828A4-71F3-47BA-8874-07DA9899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A694BC47-DABD-4A26-905A-DCB128B0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A51FF1D3-E1D3-4E97-86FB-C1293E08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1830E0E-D093-4AAC-A579-549E488B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02456302-159B-45C6-A839-D559CC8A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7E79E21-DE54-4D09-83DA-54479374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CC6FA0F7-5A3C-4196-BD33-853662CB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1617C2BF-3C4B-4D3C-886D-3EDF6F2D8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DC1E24A6-6539-4F80-BD02-C866DF9C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149EECB-C984-4007-8DC3-D0AEFF2C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1822427D-310D-4082-8C2E-28CDAC2F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302ED7A6-4C0F-4910-90AD-F3056F8A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236BA6C-B77F-4666-976D-7B77E860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0D60D0BD-9E8F-4B88-95EA-7FB0D396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7683E1F2-FB92-4ABF-B55A-D454D2E1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36B6832C-1BE0-4875-91ED-32FA9C0C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C260806-DED4-427D-9D8B-8C25B753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46D5727C-7A0A-49FB-A3B8-3E789CFCC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07E66DA9-6D56-4366-A815-09451CBF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6792A06E-B799-4F00-BAA1-587ECC2A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066018C-5A9E-467B-8885-0DBA33EA1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CA3C1C1F-FEAC-49D2-8829-4674F6FF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C6D28826-4FF4-43DD-886E-499E246D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D3535814-1F36-44FE-9C3C-ADC74BB0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0D91AE5-4083-4736-9DC5-A6DB21AA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8D26820B-ED05-4B59-8F80-E1D73F4C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F7611AF-7897-4B24-B47F-C9D29CE6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23E93F0D-6CB7-423D-BBFB-BB234E26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27F4F008-8D60-460A-AB6F-ACF6DF5F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DF5BD468-D982-4F08-93A0-19520F0B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181983D-423C-4057-8AE3-8BE05046E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7D561A8F-2E9C-4EFF-8DCB-4A5568D3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DA2F4844-0EA9-4585-96C2-65AD6620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CEB2DB48-A324-4857-8F0A-9330F009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024BBB76-1058-401E-BF40-546F7410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3CABD7E-2472-4692-B94C-F820226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20E4BA6-AE26-4FC6-A8FB-96297043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940E6A13-E977-4F21-875C-E6D97FC2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7FC1A469-6A95-4DC2-A547-44D081F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E9DFDD92-B2EE-4770-A187-33E28C43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9A98373-6B81-48C7-B4A9-80786A78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04405AF1-BB93-493F-95ED-A35D5296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1551A89-EE5A-488D-93C3-0F875F42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C7AA306F-2878-40B7-8934-94FCFE6E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8069D446-894B-4764-8F07-A07362C8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B854D729-3565-48E0-8C3E-080645AB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417329A-31EE-4F9E-A163-219D48B0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0B8A0DD1-0729-4B50-8304-B612C914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F30EC1DC-0DF1-46E9-9B8F-58C0A1B6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102CF362-3AC4-4036-A81E-19BC6236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54269271-2E4F-4F08-9CFE-EE4E442B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9C0D509C-DFA0-4630-A117-AF973E137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16533F9C-9063-4BF5-856E-C0A65706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B9999C30-D3FE-4856-810E-BF932FC0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65D89085-35D5-4B5E-8039-5A66469F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9CD00263-C1F1-4962-B9D9-21D26360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28A19BB1-8B79-4208-BE07-138A1243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E99306A9-2491-43D7-A0A6-D131A808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CB4C3EFB-FFB2-44F6-9220-BFCA87C3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13E24101-E1F7-4371-BAB9-ACC7C485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37946B99-73D1-42F8-BA6D-1A2D5510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364E6D21-5DE2-40BD-AD78-DD5D13CE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E4CBFFC6-5497-48ED-9FB0-C29FE6E0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18996580-1127-458E-AB98-EDDF1435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B2CE414E-C0CE-4D95-90D2-5EC35DC1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1EA9E5CB-734E-4471-923D-BEC75E94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960FE28D-A8FE-438E-9041-5EA5A879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7C8589E8-ABEB-4ED0-BC2D-65C32821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868A1CDD-B6DD-44BF-8A42-E037C16F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31BE9A2D-C06A-444C-8780-8EF2D442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E46EB56-E5F2-4D33-986C-E4A0FE9A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00B7D845-2715-4006-842A-55CD8E70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DC5EE180-F187-47CF-B0A7-2E049127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52BCC6F-158F-45FB-B072-61392BAE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8D08BC84-C57A-45AF-A374-C50FDE5D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EF1CE87D-F410-4E60-9C41-13C27C96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1BB2FF6D-0B95-4E83-A98A-AB91AACE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2FE7480F-27D7-481F-B54A-24C077BC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ADA77AC2-8919-4162-893F-1014DF98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CF0D9388-AC04-43DE-8A5C-BA1A4F20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F508D906-0C6E-4C27-8CF4-97FC08CE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6ACBA9B1-FC42-4905-9D1A-2B961EFB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9AEE871-F96D-4BE3-A4CD-0B23A057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1305B3F-6618-43F0-A25A-380CE5AF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0E879E8-6D6B-4A63-824E-0BCBDDEE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8514B29E-1CD0-4EE5-A787-B54F5898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C7AB25B3-E7BE-4B6D-9D7E-D52EB0D2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C702A6B-FC89-45EC-832C-BDCC356F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EE1DF3B-C029-40BF-A645-DD59771E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53C47815-A98B-4DE8-B147-DB1A8134D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2C150E58-BCFF-4009-A6C1-53EAD8516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7054022-40D2-4C50-B4F3-33014C87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D3BB75D6-0AB5-4F66-A1DB-FBF48FD03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E2CF4E4D-96C8-4CC1-BF8A-71BB7A54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60C1767-6984-413A-9101-4692537E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B8EC4344-C417-4E4C-A49A-A9BAD437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38C83961-92DF-42E7-81FB-FB277CF5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33DDD51D-B5B0-429F-84CD-07070D9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F1C0D1B-587B-41A0-BF38-F701BAA9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ED98C683-28D9-4217-B857-A9E40605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2E28AFA-B330-4125-86F0-D813CC90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B3997828-3DAB-4747-BCB8-BE171F80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EE8C551-B74E-4D9C-8D90-525D6D53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73C5FAAD-87D6-47BA-911F-AE1E0B85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FEC8F6A-28F4-4F48-902D-7CF4EE25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FC556C2B-9B1A-4313-8391-B3FED517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9C549A9F-DB82-443B-B7BF-018676EC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3CEB249C-DDF8-46DD-9834-F7DA639A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52106A03-FF22-4484-9435-531B011E5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56678BAE-9C98-4218-85FC-11D1B5E7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0FD292E-A048-42FD-AB04-E6BC7122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D76DD288-43A3-4DF9-B311-6E3D11CC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6B521C3A-8001-45D5-A272-65C0DC7C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41559986-A3D6-4DFE-9A1A-4326CEDD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5013645-C7B6-45F1-A3AC-106337E4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6F7442D3-B0C3-4010-8B72-FFE6613B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BB064F88-4CAB-435D-89CB-CDB6E236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8FE60E7F-8774-4E63-B4BB-72764E79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C07B6581-765C-4178-BAA8-527DA013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97B584E0-C13B-45A8-81F6-1785C9D4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6C9F1C30-8DB6-464C-80F5-0710A8C9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9C465357-6ACE-42EB-9242-E0654A23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8EAC6216-696B-4F23-AB1B-BAC40D7A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35B888FE-80A5-47D1-A39A-2E5E5940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C3C454AA-0351-43E5-898C-8DEE50C7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7CF17FF-594A-4EDB-99E0-C857FACE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EE58204C-1312-4383-9860-932FD383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8D9CBE9C-587D-4428-B712-73FA29A9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D8BA2F49-F79D-4E04-8FF5-1057AD38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496B8115-F610-4E60-B3B0-E4209991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0724356-B065-4E4C-A118-3762D211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8FD33FE-F1DC-4A84-A0B1-7710DE22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24A33C1F-FB8A-422A-A89E-E36BE94A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A5C2CE2B-71BF-4D16-A05D-A4EB5120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5EFBF4B4-DA0E-4B24-9E99-36DA6F90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3D0682F2-C7A6-412D-A730-03799EAF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C5B9C4BD-F9C4-4AB1-B5FC-88A8C297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6276BB4-15D7-43C2-99EB-8AF6F289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7C41386B-3E00-4C86-AC73-F3769098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8FAEEA01-B978-4AF5-AA19-CBC6B5F4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7786D95-0A6D-415E-B71E-48E3BAAEC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082A9BEE-AD1A-4F2D-9273-1323AF42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468DCB0-8C28-4598-939F-B1D3D309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5EE8A6BE-07FE-4AEF-889D-A73090F1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8EEF6BD2-B06D-4C10-9155-3D25254D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A835ADFD-A700-4391-AFEE-D84AEA5C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3CAD591B-1530-4D26-A4B9-9F65010E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0ED4B9DA-CD7F-4FDA-ADB4-430B0729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8AFAD7C2-99DC-4BFA-B5BA-5C4FD0AD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1D8E37A0-8DDE-4448-83AB-86AC4ECB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159365F-4D64-4856-A8CC-111FDDD8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4C0F7AC8-BD9E-4A71-833C-680C54F3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5830BF6B-60C1-453D-9630-5F0C9BB05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6082559B-2445-4334-9483-B4855304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35991F10-5A58-4B19-A66D-03E7C471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8CD12D28-855D-48AF-8347-6E57B3C5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5914FCD6-FE08-48D5-904B-897E29FE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31E8711C-BFEE-4F83-BB53-30AADD57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FB694D22-0347-48C6-8CFD-CEDBFC91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5BFEE8A9-06DE-48A9-A200-956F9440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E8094BF5-71D2-49EE-BAC6-F6B7F6F5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09A65B9-094C-46E7-A72A-81E95B28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56D3A8A5-EDC4-4CD1-954E-F57C36FA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E745DC1-181A-4B6F-9694-A38A7C16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7C7335A7-A7A6-4A98-AB6A-26040DB8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D89B0165-84DA-48B5-A1D0-80E947CA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5DC4B8FC-F442-46A0-A8FF-3A3ADCFB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04722FB-0CE3-468E-A5A7-1139A67C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B7BAE871-C274-4DF4-8539-DE3B99AD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E239157E-A455-4BD8-905D-4E1DAAC8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9F063619-C7E6-4865-A1D0-CF7BA3BD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6D3122E3-61F9-4330-AA66-A72A69F6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CC3B4204-6658-4079-A8DF-50E0A9B7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F8BA54A-37BC-4369-9214-A0B8279D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27D9023F-EFEE-4FD5-AEB5-903CE19E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11E7D939-C70E-4727-BD6C-62BAC8B9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2964B544-D44F-4E39-BC49-B7236A37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290DCE10-D02A-4D61-8F16-2E4D3509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299D1EE-696D-4039-A97C-1F58EDEC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C577C68-E400-4761-8FEA-309BCE35A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D89630A-CA0B-4F10-B632-B8340BC1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3F9CA21D-23A5-4331-B1A7-1828040F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7C07EFF2-60A3-4DB3-8508-88E18EAA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0C6F49CD-8634-44A5-B727-77586504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978A59B3-717F-40F4-9926-5955B067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1C4B104E-6060-4A73-8360-433800E8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E597A68D-BB8E-40F2-BD55-68012AC3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5A6B8FEF-1C94-40A1-B891-55F7B058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C7D0979-CFF7-4E48-9D42-CF88469C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F199713-B1D9-41F2-BD31-AD299EC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51A901B-6A42-4794-BB5D-03D9DDFF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666F453D-A1F4-4857-8855-16FBDEE9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68F2EAAA-9B08-4617-9F28-7E19886E9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83CBC33C-DEED-49E2-87A3-0A6F8813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91A1B08-6245-4141-950F-442C535F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B5BB5634-030E-49D5-A0F2-650956FB4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C6B5DF2F-C0BA-4244-9332-6121BCF7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939BAD18-0FBE-4FAB-8404-FB23A4C6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23AB5B6B-ADBC-4C50-8D9A-4EE297DA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81054A68-4F95-4EAB-A4B5-A856D3B6B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78F43BE8-7562-4A2E-9C90-D33BDF1F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DA13E533-38C1-4085-84DA-D4384EF8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EED6986-293D-40DD-8560-35567830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166FF232-630E-42EE-A5BF-327040EF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FB59AEAF-8163-4E70-8083-B4115292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9401F4E0-35A9-4353-8AFF-4D6B228EC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92E8A25-664B-465B-8888-414FCAE7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AE20C85F-2E7F-4F0D-BBEB-AF2A135E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6DEA8244-B8FA-4056-9179-A1C0F23B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6979B74D-6DB0-4EEA-9EFA-E0BA9FAA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E8867B1-F078-4548-9C1F-469AA1A9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C296228A-B92D-448A-BD98-FE1BF5F9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0C3B4E6D-65FE-4008-92D7-7C472156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227196A6-9C96-42E9-ADA0-ABBA9207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6B5A8C7F-8B2E-43E2-AD6D-39778E5A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1947D6B8-BBFB-4725-B40D-38309B82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FE607FC4-DF49-4695-9895-00170895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9E5CC7EC-7072-4EFE-97F0-55C7CA86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DB76D48-C4D3-4F5F-8140-451C49DB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5748624F-945D-4787-AA05-78EDE56DD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8BC9E95D-4122-4E89-AB43-264AC572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33D1127E-40DA-4EB4-940E-C7328253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301746E2-F40E-43F1-8972-437160D2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B8CF1BFB-E554-4D4B-8906-93221F11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C0C107C-10EB-4597-A790-8C177943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091D6DC2-A105-4DE3-BAE6-18BFBE90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0F7CC450-83C7-4DD3-BFD1-DB4E61B2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CA6F80A6-FEDF-491B-8210-33BCEDB4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12963806-C3EC-423F-88FA-8DA1FCA9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7B1180E7-4464-4C49-A2D0-EDC9E72B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CC474BC9-A57F-4E24-BE21-2F9D571C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634C21E-AC00-4530-B852-84AAD334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C46FD25-E566-4B9E-9E00-1DBBD469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20F198A-C5D8-4800-8418-065F0783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E8CBBA2D-8B84-44D6-B668-B249ED96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170F4846-4EA1-42FB-9CEA-7E248F9F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32843C0C-8C99-4236-B3B8-A56ABDED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8E2C447-1AA3-4C56-8A22-5C7ADCD7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BE083C05-4C37-4FD0-B67F-7C9792EF0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C4146C7C-0CCC-4DCD-8A25-EBD8D897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6264420E-2EF0-4588-96FE-E5816116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5543A894-6E4A-4BCC-AA33-2BCFE5AC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652D1722-000C-4CAB-8E52-0E30BE50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C6039EC-FD71-42AB-A388-E25C30558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168E3B3C-C2DF-4699-BCE0-C113E0425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39828A8-D98D-4888-B260-51C4BDBF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7030F540-2DA8-4841-AFFC-2AD03048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73C37BF2-F0E7-4EF8-962B-F819974E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BA6B0F55-FED3-4246-9A36-6F511EF6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C2BD0706-3DBC-4AF5-BDE3-57ED8DC4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06A0A2A7-56A1-41FD-BFFC-7E2F3406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2C1A01CB-7B91-485F-BB28-224C670C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36EA726D-617A-45B0-94B7-5CBADBCB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13F0E040-14FD-45D6-9A1A-91691BD5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92EA533B-36F1-4184-A6F8-44FF1E6D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4031C0B3-8496-401A-A753-85D5C359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D37D4987-B17D-4C90-89F1-9C09BD52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F7F635DA-FCCD-46DC-AAE6-B0D88CBD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8ECEFD7C-2F6F-489F-8108-153BC166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4A0CA76F-7289-447D-AC9E-0A68AC01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66B70E9-3CF9-45A2-A383-4CBE4FF3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9F1EA1B4-4B4E-4190-BCBF-9FFFDEF1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8D6E636-D1A2-483A-A09D-80C49E44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DF16E342-0AFD-4FAD-BB52-1F6E58D3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CFEEA43D-7D53-4D39-B1FF-9C6E0F23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563303DA-118B-4D79-B9B6-125C5DB0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0FFBE25D-9ADD-4B6E-9C2C-F6765A72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FFDE9C14-2DE4-4538-B363-38152BE4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53E76D5-A7B7-45A6-BF88-A264E573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759D1970-FA6A-46B4-AE1D-EDE22DD1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F2A39D0-9577-488F-8CED-5061D7206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D62501DE-E440-4140-9305-CC4AD219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621681F-0D83-4981-915C-CCCC99947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1FE57A51-3C55-4FCC-9551-59731658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5CAC3F6-1576-4EBB-B7FB-48674F4C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4ACBA2A5-B488-4511-BDDD-2C398173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E8DD1076-6079-4FFD-B388-114AE261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7EFEEB3F-4A4D-4E61-8315-2814A20E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1EF0BB02-3AE5-4E93-8CFF-609BF21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4F01B84B-044E-4A28-8E9B-40E01488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F49C67C-20BC-4E9E-AFF2-27CEADE1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CF5F953-D9DA-4C55-9F1E-583D0325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8AA8F7FF-9296-40DB-99DD-2DC4DFE2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0A94AE0A-4C80-495F-995E-EAA648F9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13547F6-38A9-447A-89B1-BF6DC320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3B59B7F7-DD0B-42EC-A626-64A76F96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09BC31D-CAA9-4445-B90A-1DEDB43F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31712F69-AFC2-4E06-BD9F-4D49DF91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3BE81A35-DEB3-4C55-B53F-8987AA624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C1EAED4D-C344-48B8-B9B7-D7787276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E3259172-9CCD-4078-B6C7-C14A551F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3121932B-D578-4789-99D1-F902ACA8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66CAE28-07CF-42F9-B9F0-666FC012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C6F13B1F-9C83-43CF-A42D-36EE9EC16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FF20BEE0-DA86-4737-A12D-EE609FF42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D6367ECF-BECA-45A3-BC33-17992E13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5EF2C4CB-1658-43F7-8B21-5738B81AA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DF483FAF-F6CE-4DD2-B877-F4FB6703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C0663816-C291-4AA4-8B32-183B40E0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C5E25C82-7E1F-4793-BBBE-1D9269AB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59BABB2C-750F-423D-9173-8AF87DA3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F592DD95-2AC1-47C8-B26A-6AB006C7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B550730-2029-4E51-B74A-3DD946E1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242D4EB2-1052-403B-A472-7E934FDE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C56CD385-7CA2-4AFB-BE6B-3F0EE037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575EF0E3-897B-4313-9196-8BADE5B4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C371DDF-5407-4BC5-AE87-21C4D827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39A2886-9CE1-4BEA-9466-018D2352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30AEBDE0-9F52-4D38-8AC5-85CCBDD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B84AB3D-1A36-4A41-B623-6CA92947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0DB7BC30-2A8B-4CF8-B40D-2B0E8529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52BB07D-A1E6-4F7E-8CA0-7193923A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8196B050-9DBA-4AE7-A9EF-DC7488BB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698266A-E1A1-4EB0-BDB3-117564F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DA593FDC-0FB5-4A78-A487-A09C15EE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588D12B2-C6AD-494F-9FEC-785E53D3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53B7F152-3901-44F5-8F5D-6393D0C0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B6E5050-6BEE-4FD3-8210-CE87712A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F9E0A5B0-114C-47A8-B3A8-E5EFD7B8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AE96515A-D915-4C44-BAF4-557C0AE8B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D0A6A1B6-A346-439A-8C58-453A39F0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0FC3B3C1-3A1E-43FF-9EB6-4EB49398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E84FF861-9FDB-432B-9198-F9224FBB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AE67E38-10CD-409E-BDAB-AC7598F9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FAC3787-FD2C-4460-912E-0158B180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5761B890-7902-452D-9459-1DF1F95F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FB306DB-EE53-4B64-97F4-B6F0BDF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76737D0-8D61-4565-8CEA-DB6FD2F6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AB98B6E1-F83B-4482-856F-EA34BB70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8F1A9046-987E-43A0-ADED-3F0330551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4C002CEF-399D-4548-8677-0BC77636A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428B28C4-ACCA-40F3-8A72-6A31C084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6646AB79-B3D9-49D4-88E6-CFCC9252A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3E327FBF-C945-418F-A9F3-0D0473EC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3D2FBD7D-A49B-4737-9A28-DD3C06E8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00AE2328-C5C4-4C8B-96C6-356603B0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21DAAA8-072B-4818-98D9-481E5FB4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3C339CED-F15F-4171-A3A7-3A789A54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5004F673-F7B2-4C8F-BCCD-A4E03791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646495A5-C261-46DC-87F1-D41A001C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B18382B1-C8AF-40E1-8F62-98C38E41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918AA035-5AF2-45D6-86CA-35F3C9FE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25253ADF-04B0-4DA5-B8CC-AF159952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B7D82D26-8CFA-4E34-9776-7D9970842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028CDCFA-E08C-4EE3-A7BD-DCE4DA23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13EF3A6C-DC0C-484F-B114-98CF56C1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A3818627-34C2-496D-B479-A55EBBBB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9C62AF4F-A525-474F-A86F-A4251CE4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EBBD9FC7-CC25-495E-8510-94DD28A9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39EE71D5-4382-472B-A906-80B1253F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4433A79A-B7A5-4EBD-938F-E2F3009D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8950E4F4-A410-462D-9411-04F521E6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27017F2-8F41-436F-95A3-3C670842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18831FDE-5249-40A5-A1A4-0BA17CDE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221A9EBB-9B29-484E-8AC1-C2429D61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3EED80EE-EA47-4823-96E1-E2CA8D6E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935DEF6-D1BD-424D-BCC4-58A1E520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5E638375-A5A5-4E33-99A4-D66ABDCF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02B13783-CEFE-445C-833D-A85B8484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50848FA4-489D-4435-B5C2-33DCE143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F94AADE3-5F4F-45BB-AA27-529914A6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06E7DF9F-C0E5-429C-A9B3-6BCCA6B5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5A5D76DF-594D-4557-B273-E7590310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1F628AD-B82D-4955-89D5-79031BC7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B2E74622-CF43-41FE-A501-6B8A2A2E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4538DA34-E157-4D4F-9FA8-99D62A31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9298073-275F-4B28-8B41-EA735928B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9A082BA6-FCBE-4613-84D3-AA57A426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98A0B71E-94EA-4CC8-975A-E74125BF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4922D72-C5D8-436F-814A-812BE84EA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6FD2121-1A2A-433E-8CB2-BD8658DD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28070B2A-1E31-4F56-A4C8-E04197FC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FD8AD792-0D0B-48AB-9A32-B8B200DE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D7F5CE14-2869-4628-A759-936114A2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A8ADA30-1FA5-4484-9CD4-D2ED8CC97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A9AEE283-A965-409B-8B82-29C5D4CD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0D28782F-CDAF-43B2-A176-26797176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F6279540-5A88-4086-ABA4-847C99D9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61476A95-1C02-4580-9C40-F2944112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E4C0A9DC-C207-42A0-B082-C577B86D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4C73EF2-DB4C-478B-B084-5B421201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F670D58A-6CBA-4EA5-B9F6-3CFE7E0D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D4137FBB-3D43-4742-9709-80FB620A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0AB36F33-2688-4DB7-BBBC-6231374C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E7C4A2E-33BC-45E2-B4CA-A101BFE9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A84F5CFA-9408-4A26-8C78-C7B0FA5F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312DD67-9E82-465B-A4FE-14561001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A38CCE63-1E0C-4091-8AEF-2510B5DA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1E6D4589-EC9B-4522-99EE-48D8EA2D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22D0F1D6-1945-44E4-9A07-AE1C63AE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FB0BA272-54F5-459D-AE8E-8BAB1F2B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434E4615-CB0A-499A-B9CE-103DD617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89D08B20-34BC-48AA-998F-85A64A53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49BBDAF-F12B-443E-9A75-229EB7F9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D58E6E0B-34E4-44DE-A94D-86E0B026C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47B60892-34BD-421D-8C97-F77B0FCB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E0B13AC6-9623-4136-9C8B-61D91645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019EA29-4ED2-4F51-B91F-5F563370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FDCA975B-5238-4249-9238-482876E0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E7C5F1B-0B0D-414D-8B7E-D8A942B4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782F875A-2786-44A6-A9E5-299A7365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49624646-49B4-4C90-B59F-C4C3EE75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75FCBA08-7387-4D07-8452-49C1708A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2E64F0EF-FD71-49B7-B573-BD7F0C9B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FAC1D8D-613C-4226-B366-EB8F750D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007F60FF-4868-422B-86EF-71C1239E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57EA7E9-F174-4788-9813-E162B0E9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ECBD7E97-BF1C-4272-B00A-426E97F9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9403409-8DD2-4688-A472-4A9795D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F8A62148-5363-45BA-B8E3-144178CB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A646D16-C041-454F-A2CB-2071DBB8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75F87075-9AE3-4D4D-8284-B2A44EB90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7B7A916A-DBA4-48C5-A665-34F5F7E7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942E3913-2646-4D0E-8B1A-475466D0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6BC44C07-64F6-4ACF-B188-4FAE7A92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D0E12D6D-8BAA-406C-A7CE-E45D1EEE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6B30E3DD-3958-4706-BAB4-36DFB9B5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2B68890F-05D2-4985-9E63-8276940F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28B930CC-0C08-44EF-B4BB-D7146E23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AA63AE1-D929-47E9-A19C-F5998AA1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B16F7DB-F4A6-48A9-987A-36E9DA59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1373DD4-6F03-493B-AF2F-CCADFDE1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328FD2E-7B5D-4026-B133-853FB4B3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88FFF999-71C4-4AA8-BD02-32A8A9B3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FADA7D49-ABC0-40D9-B7D0-584C90EA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EC4F4454-89FA-49DF-A74D-B1879707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45AA8BE3-5249-4172-8426-E70E0B0B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2FA2E0B9-4782-4D46-9AA3-EC308766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37DAF0B4-B7D0-45DB-BC0D-5628A8A9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87C3BEB3-2405-4D77-B2C7-1F6F8AC6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FE8D1F7-283B-41B7-93A9-218E692C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1C9D52B4-8662-4B5A-8063-287750B7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9408498-5BAA-4D1E-AA7B-8B9981A5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83B73125-B17B-49BA-8E38-2961BF27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572FD81-CD50-4E15-83E9-3A6B5621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7561E7F8-E9F7-4D0F-82CD-5DEBBF8B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3F844F79-0A5D-4F76-8DFC-0795FEE1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D05ED883-3AC0-42A7-A660-329031F2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D9EC3F5-7B83-4384-8CDB-0750B9DD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6B65149B-0EB7-4BCE-8DCA-89AAB364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54A56BB6-854D-4298-B732-B89B42D0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BB42EA51-4A1F-4DED-90CB-55152C3B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1219E030-BA3F-438B-929A-86124FE2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F34D673-F01D-459C-9578-2B418F95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5B0D807F-17CF-4160-A08D-CFA3F15D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990652AE-19D2-49AB-8C0E-91BFA8B8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3891818-E522-4789-BC28-80112BAA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D7A92708-6DFE-44C2-8858-94C9378F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FFED86A4-E531-4C74-8D04-14163EDC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DDA47384-1BE5-4C8C-970E-2C996464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B4F39AB9-7C0A-42A6-9FA5-352473CE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4704249-F1CA-41E7-A053-D667A4F0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A9261DA-D9E5-4667-A5EC-5E5BC9DD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837F7E56-36C9-49C5-8E83-5EE9BD9D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6B8A9AE3-283E-44DF-A039-8F91B729B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C86E5C4A-BBA7-4515-9641-78557240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EA74413-E9CD-4288-BC8C-E8C69470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B2E72D79-E656-4148-87FA-E51482B7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E0B4BC86-E53B-48D5-BE83-1587E7D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95CDE30A-BB27-483E-A930-5F553123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8F6F08FB-722B-4925-A9D2-10F70807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7D056BE5-5310-41DC-B4D3-FCD1BC4D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DEBB3874-AF10-4029-95F3-3747EE2C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134C5669-9001-488E-8EAB-0209FF0F9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C33FE185-474A-44B2-95BE-8D59B5EC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DC7D1F8E-459A-4167-817F-06BB3702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0F993FB9-F78C-4CDA-A391-E46E21F9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AEFAC86D-5AB7-40CA-A9C4-B77DE1AE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8009C0E1-71A5-4C5B-AD8E-C4E102A8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0B2FEF1F-86B7-45D7-8CA2-0E132E09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E8D7D216-756F-4466-933B-1D10C4C3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A493D2D6-B6FF-4710-A59D-DB9BD615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679C98E3-7DB2-459F-9F56-72B102AC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E0BA022-94B8-4D81-91ED-1A04B4E98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D4883CD8-0024-47DB-BEC1-29BD6205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7C2986EF-F12A-4CB8-BD38-5B2F74D2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7501AB4D-E3F1-4949-8103-46C88E5D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794AA006-F7E6-4156-93FF-C1C93EC1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5BE6F77-9452-4B91-BACF-3049B646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F7F60400-5FD6-4265-BF80-B44897D95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88B784F-88CE-4414-AEEE-07AE81C6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E251E844-062B-4B18-8444-91409B3E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A41C15DB-12EE-4A7B-8667-FBFC1E74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5AEDBD87-77EE-4E7A-A50A-D0E7F92D0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F7D892DF-08AD-4DEF-A5D5-36DCBF45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BD42C2BF-DD8D-4473-B0A5-1A167DE8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BB4F2A1-9023-45DB-9E98-182148ED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BE965DC6-4177-497A-82EE-91CDF896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C9917D00-A5E4-4660-8341-3364FBAA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AA8034D0-9E71-4B35-8BA9-C4962FD6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EA861DAD-5E1E-4B07-A612-D2DAA8188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1805C6BD-8C22-4458-B23D-0A7A15FD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F6CFBE1-0440-4653-BDF4-9D3D5D72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4D9B65B3-579E-454D-91E2-5BD98336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7CC0874-1DB1-46C2-9F45-D3DB8AAD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69D0FC51-E204-4367-95B1-20C36732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E26A6E8-7BE3-49F0-84C3-E4FBFC24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E3ADDB7A-AF44-4FA4-8BF1-86789D99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86AF64CD-738C-4C4D-912A-E7E8581F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783721AA-49D5-4729-BC09-35B7CF7CB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CA7BA5CD-C8E3-4306-8607-06C3C135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4DAB15F4-76D1-4775-9129-121563F4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5EFE70F-C4F3-4638-9F53-1F621B69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23E3E2D8-8E5E-4515-A81B-617AC929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96F0F285-3D48-4CBB-B49D-0D50227E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13B0741D-6202-4521-9E9E-2EEC8003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BE3BAA00-52BC-452B-8A34-425B4BCB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893BE8F7-B5AA-463E-A5A6-262D2AD1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216E50FF-3E33-4075-B131-31B6A1AE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7236FBF0-B0D2-418A-BA6E-91F89837D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4F6A6648-09E4-47D7-AB4C-84ABF7C3F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DD7CCD5F-7F28-47CC-9A05-B4E8D15E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FAD315A7-F4A3-416F-9B35-51BD9E30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CF3BDD2B-5510-449D-B2F8-D407548A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3259744C-183C-463A-BB4F-66DAF18A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EF35015E-FBDE-491C-860D-D5B478C8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DCCA3738-35DC-4FF0-AF5E-568D80CA0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EDEFB97B-6BCF-4672-808C-DDB8E9AB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EA25D61C-9908-4703-882A-A5E14375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DD24EC8-E043-4630-AB77-BB967106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736165FD-D73B-47CC-988D-C39F5A97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AF97E1DE-FC3C-4576-88B3-53AF43F9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719A139-A9D9-428E-89F6-9CB03DA7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510F0B57-EAFF-406D-B75C-DD298F228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17F04BCA-E3D8-4A37-9FF3-7A27579F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0B9F9CAF-FF67-4D26-9B46-E996988E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0BDE81BB-74BB-48FD-B622-5DB3F1B7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FCD3B73C-CFE6-44F9-9831-4B39061F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B4616B03-6F40-4BD2-BAC3-92FCF332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423F981A-8B89-4E16-93BF-2DF5BF4E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1283C7C2-2ABC-4374-A447-41847ED8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D6D07C8F-597A-424B-A518-784A697A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7EE00CE4-E961-4FEF-9CE7-74EAA05B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4E9A419-2522-46E5-A4EC-94443F3D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22D5E248-F085-4A14-83C7-55AE0BCA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FDB05722-1C3F-4D1A-A44D-3E9B9CB1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28BAA487-ACFE-4F1C-95BB-6DBD2A37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4AD2374F-73F0-4666-897D-5C130AEFF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275C9C9-6027-4F0A-B2B3-C01712B8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DB324ED-A87E-42C5-AB75-9AD19DD9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668E4F8-9128-4CAB-BBA2-8C3DDF3B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A31A5F31-C7F1-452A-826E-7DA691C5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1D28978-5216-4E86-93D7-C04DF4B4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AC69C4C5-E8C8-41B5-B4CB-A634EBDA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1221A169-5131-4984-8F0F-ACA64AD7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50F3ED2-490C-4D2E-B694-319B75B5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91DDC27-6FFA-48DC-B935-3E2E4E660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F9370F72-3F98-4B07-A548-60D443F9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84EDA1C9-BEF5-4E07-8DDB-ACF1DF4C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6514C41-C324-4D98-AB78-CEF276B1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B0D0DB5-3C7A-432E-A5B9-EB4B34A7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9BBC92D3-0A4F-4374-8508-6F68CCD0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D9C7AA9-449A-4E77-A92C-EB528538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43F2023C-C562-4A09-995E-9B18A282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09163256-3FB2-41C3-B50E-E57E8D5F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AC0E2197-036A-408A-B111-01BF943A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1C80D980-0D70-4808-BB62-019F4CAE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B71CAE2-5D4B-4E1F-A82A-E87682CB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297673C5-1791-414C-95EF-BF4F3299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32B10D29-B304-48DA-9462-7C58104F7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63DE1F6-232A-4BB2-BA3C-E39BA94B3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9A50F2B2-7834-47EE-B060-35071B52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9F617F11-C768-4455-92EC-B1FAD83F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6BF7F6FE-C318-4044-B807-37DAD8BA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D529264C-0F9B-4755-90AD-107A2E54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15D87653-4A8A-4891-A144-861DDEE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8A143E0B-C5E6-40ED-BD76-9F622364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A13F8CA9-5012-4771-BC0F-AD2C90ED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3DBDBF2F-240C-415C-94BE-C92A3D5C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25D00F9C-16D3-4D1B-9F96-F64E7B55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8B591027-821E-45F8-B734-0CAE0622A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29729C21-6992-4C60-BE99-B8B4E74F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2101EED-BC05-4B13-81D1-860926D94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E51A8711-A849-4C79-BE38-36CD2602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3956C963-594B-4008-BF31-F328AD5B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7A81DD6D-AEB3-4173-98C3-4C6E6890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3DD9A820-7770-4DD3-B35C-2AFC1B54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0BBE010D-3B83-4648-9BDC-64C4AFA1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F8887CFC-325F-4A35-9948-D5882ADD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6C16A29D-5DD6-4F99-AE6C-8720FC21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7AC2EFB5-AAA3-48B6-95F1-8E003161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C1905D82-05B3-4B2A-ADCB-E4110727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9076F2D5-0F0C-4351-BED9-B8506C9F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3F85232-1B0A-4FD6-BE60-2056554C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BFB5BCF1-449F-440A-8F68-BA95307D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43D6B4FF-CFFA-4F72-BDA6-F8395E42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9E1151A5-7B6B-4D25-9751-EAA644441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2C1A18D-0412-4EB7-B61D-396F4BAE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DAA8EB2-81C4-464D-870D-5F2C7E69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C578901B-F0B5-4E99-854D-74BE39B9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2CD6FABF-925F-429F-BE69-C3F703B5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43866AF3-1F8D-4735-8392-57775767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C03672F5-B3A7-4BFB-B651-D7AB107C0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36DA1960-B383-4415-8C0C-069E6CB7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F4FE2B7B-F17D-410B-ADC8-9109D8F1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CE04C2B-4E04-40D6-AF56-5C33CA01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7BAE5E3-5C2B-4F05-AA8A-2D304B71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05C65B5C-085C-4263-87DD-C291D75E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DA33CCC7-A73B-4534-8E5F-72E5729EF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F95B3E03-B4C5-42C0-93E1-A3896324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2683155-A88D-4142-82CB-F17C2F63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D1D390A7-D9FC-4EFA-9A4F-822FCB22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573DB94D-7279-4EB5-A444-0488EF63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229D0608-EF5B-442F-8D2F-455BC110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A1A067F-DD5C-4640-A050-698EBF38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8725E05A-AA1B-45DC-BDF3-FF84762D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9D2B85C8-121B-469A-8A23-7A4004E5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618386B1-4817-4F6F-8ECD-3D87D698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6FE0D2A-07F7-4C0E-B412-BF4F9B49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D1D05380-332D-48BF-ABB3-AEE593A5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90517349-7888-4497-9758-052D86C24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C7EC0D87-59EA-41DB-85A8-2FF8D131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13EE30E-9B27-40CA-9B77-19BA8AA2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2150E0BD-78F8-4B4D-8D57-FFFBEA92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AFCFCC3-B20C-4DEF-878B-4E4A5206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81A52622-FE7C-4165-97DB-E1C86B92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34411A87-1F79-4EA6-8E94-A4A567D7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AA0CEB99-79AB-4926-8EBA-7D66349B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83D78E83-558E-400F-A70D-819FEA23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7856B16-CB32-4980-8F01-697DE4988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B16B071-AAD9-4CF1-AC5C-DD076C1A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A5E42997-0F4B-4CEF-947E-0BBFCD6AD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4AB8792-D41C-4A51-8BD6-0488DCD8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3E70061E-6840-49E3-9C7A-982F18B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C8D8B707-E711-493F-BC23-90230A55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F307EFE6-2E76-4223-A7A3-4F4574C4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D6AF3BE6-1EF1-4E5C-9FA7-5D1CDA40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40A355BF-1603-49F4-8DDB-C25204EF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DEF7C4C2-7D1B-429C-AA65-313424AF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61DCBBAE-CD97-4AFD-929D-9B129226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322849A4-2D1F-46DE-8F96-B7E1FA2A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31C8EA9-3A35-4A33-96D0-66165FC1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04574D6C-2234-489D-94D1-03DC23C8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960EFBAA-2706-46AE-BB84-C3176A58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2EDBAD36-3FB8-420D-84E2-BA53230C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5D956BE5-F7A4-40A6-BC9E-8E3E72993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F6487C18-E39B-4E79-A0D6-AB23AC01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F940801A-B82F-4EC5-9FE2-0A9E114A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07016979-6D3B-4185-8817-45A4D302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ED61DAED-11C8-4B33-B919-53DE4C92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BBF805B7-F045-4CFF-BCDC-66C4B50B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99B93344-28C4-42F8-A24C-8552B097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0F06B701-E0D4-462B-ADD4-7F264461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872E4F0F-B2BA-4C6F-B448-AD44737A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6A382C76-0D9F-4904-A453-8E4EEB9A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17388551-872E-4083-8AE5-2A7E3AED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C9DCC63-E2E7-4E02-9DE8-0F4C42DD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FCC0ADC4-5B4B-4221-9874-4714E37C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7B1D2A71-6159-498D-BACB-0FC8DDFD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D4F51EF7-DF7A-425C-95FD-0514DD65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AD692173-92F1-486A-8B6B-5E531D76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FDB3BF45-F591-4252-9DA6-60FF84F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8BE147E3-B79B-4916-901B-DE775F6F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4A52A687-0AB2-4ADE-A447-4B18E421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23F00EFB-7E99-464F-8487-39E13E57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DD0F4729-8124-4A8C-A726-7E3838BA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6C7657B-113B-4AAF-B965-48FA9F976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D127D218-C7C7-440A-9330-31C84F18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EC2C88C8-C3F4-4618-B68C-7EAF7395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01ABE94-F09C-43C3-8ED7-A008BE5D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5BB34ED2-CCC7-4C1A-AA44-5A950D71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0EFD9CB0-0229-4726-AF31-A1D00263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81117858-29E4-4C4B-A145-FCD9F3FA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1BC8B5B8-96C9-45D4-BE00-B9AAFDB9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BC922AFA-0F42-4EBA-85B5-4E794888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5913F387-5AD8-4828-A119-8ECDE738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027260BE-DD05-4F8C-83C7-09A58614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71993EF-5D96-4391-AF1A-07E3DF7D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44E36571-5441-4E85-948B-6029BAFE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9D6AE7B3-5C52-44E2-948F-2F543E7B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CAE99D39-29F6-47B5-9B2F-BC112F04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5863AAAC-A5E4-40E8-903E-358D6BF6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CE5A6CB2-47B8-46BA-801C-9BDCB123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D85C2677-38CA-4BC3-BB62-A92F4D11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4DAB690B-2A94-4951-A282-9E7C182D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E032E9CC-54A3-4F66-8D13-BA2CC1EF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634F0FD5-CF57-4E08-9315-B7B524DA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AD934F3C-EFE8-479B-A4FB-2267070B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844CA5DD-A3BE-4352-8F70-FFB20749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F0612E19-C6C4-42B6-8F6D-D1CF910F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FE6BB2FB-AE8A-46BA-B1DD-BE5F484C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46358DF5-02FB-4680-8CEA-5C1B31D3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49A877B0-3E96-4C21-B5BC-78489D9B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AB6530E1-008C-4078-B973-98272CFE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076FAD24-60E7-4E16-86F1-18927519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50998A74-FED2-4F28-9EA5-7269FAAD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8D1E50E4-811F-40E1-8F75-C7A41F1D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480C068D-03DE-4EC1-8095-36DD62C3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B7448A19-25F9-4D7F-B78C-575967FE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7AA86178-7DCE-406A-81A5-2D71154A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BBC87337-B5AC-42F1-A33B-5D141E79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3212C8D-5D1D-4BB4-8C12-C7C0D8AA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E1A54BA1-0557-4127-AE86-FE82C7E6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044E6A4C-ADAC-47B0-B151-E9FB04D5F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FBFAD565-2F0C-4D0D-907A-55EB9E2F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AD12C308-5B2E-4127-A3C9-627EE5FA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DC00BE7B-7804-4C94-8477-B2C8178F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45474B94-346D-495F-B8AB-2E70FB45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7F1153B-39D4-49AC-9A2E-EFFC02AA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C92E9EC8-D7D0-44BB-B972-6D111399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5C6F1EA-FB0A-4AB5-BC2A-4F494726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1C5A424-99C6-4747-A85E-901AAA60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59CED1AC-536F-4649-A121-66B66894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A4B84F3-6C5F-4CF7-B6D4-3FE80D38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931775C5-1573-46A3-B216-5016FD43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9AD65D80-3CDD-4923-B0EE-D4B41930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6382AA6-76AF-4415-A1D6-69A438B1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CD6D4A2F-6C89-47C7-8CF6-8C71D689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7272BE4-5D7C-4DC5-9036-8E627AF1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265A8E8B-E87D-4C21-9E71-8B339D57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3331E779-2AAF-4DD0-95B1-79340707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E2A1A47-DD6C-44B5-B5BE-61A421BE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689A36B6-0AEE-49A6-B002-6077BD5E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CD2E32E6-4A1C-468E-BCF0-23F0DD2E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8691A3B1-445D-4E4A-97C2-C86B6297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85EA2094-226E-4B31-BD2E-65C9FFC5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356B4C2-5DD5-4650-944B-1C60C3E6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1BD37B8A-7125-49AD-977F-D9BE1C62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BD4D824-8EB2-491C-9F1A-B7A9CA40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96E1BDCF-4777-46D0-8ACB-D32B7C9A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D4806547-E5FE-4659-B355-ED68F8BA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42397DC6-CA8E-4B4F-A504-DB85641A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B2952370-A63F-4166-9E33-30098339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BBB9DEE7-2466-4DFD-809D-F2B61D56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9E7BD437-DC58-41A3-9413-AA1ED82B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8E6F0F57-EE09-444F-AA1D-CAD1DE24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C4DA83B-204B-409E-8250-DB9F45D6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7A92FCAE-DC51-478D-B9A1-A0E0AEE9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2436B00A-F455-4F1B-80A7-FE048049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9FD2945B-04CD-42F0-8823-66C640A4A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618E48DB-AA44-4239-9841-841E3F8C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334A6147-8D32-42BF-9646-67A4164D3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AFE04C7E-5B2D-4964-9A8E-7A4C509B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A1A383E5-470F-44A1-A866-D234EC87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AFE06D86-F311-4C9E-8325-49F8B042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48F41B1-EAE6-4D73-BE9C-BE9D98E6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1FC954AD-6F5B-4D13-B793-5438978E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90C38EC6-935E-4AF1-B3BD-4CED831C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909B74B5-CCD9-4A90-841B-7FB61FDC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FD3314D1-F75B-4DFC-BC46-5B4B76B6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D20C368B-B853-4541-9DCA-4BD6508E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F8A304E8-47C8-4571-B499-09606725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FFDA815E-00FD-4FE5-8089-3C3694A56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12119C92-8CD6-4B0F-BB9E-86337DC9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AE5107A9-A9EB-41EB-AD7D-0F1872D9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AFD8AD8E-9E64-4E9C-BA53-CA9B8CF1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B0E21B21-EC56-44C2-BF76-DFF7B80F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9C007115-3225-433E-9738-E11B69AA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24778A10-05F6-47F5-852C-1A501298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AEF5AABE-283F-40C9-BD02-1FED0EEC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33BD72BF-F2B7-4BF1-8338-758AA802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D503A580-EE0F-42EB-9ADF-79D73AF4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0190727D-6A1E-4DBD-95E9-5A8CC5C9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19576EA4-63F6-467B-B3BB-0E2FC70C5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98E92BFC-ECF0-4E24-96BB-BC3F9638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AC11765B-65DD-47F3-B643-6B9F9C15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7D18D1E-3CEA-414A-AA06-4D03FD3F5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EB699E1C-1762-4715-991C-FED4C7C1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94C0806F-585B-4879-B9FB-178EBBFB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A4FF21D0-AD6F-4905-81FB-19D3E58B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172BC12A-7CCA-4CA4-9B64-6D507F6F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637CC40-7166-4B92-8E57-34FC5F98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11FD1F84-264F-4367-9DF3-08D0775D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8375F9AE-CE71-4CFC-A9C5-6092319A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877D0A0-960F-435C-8EB4-03C975E0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73FF18A5-D303-4E8C-A6BD-079FFA5C6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B3C7FDF5-64EB-4D80-A692-4B032CCA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BB9107B9-188B-4DAB-82B5-6E239195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CE58396E-B9E8-48F3-A10E-06C3746D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6FC8D5D5-0726-4DA9-8A89-3094F377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6C1FA30-3F05-44B7-A494-1870FBB4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508E323F-8ACA-40E4-8867-CD1AF4E7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063950A5-3DB6-4E3C-95EE-09D0A21C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97B72A4A-FA15-44AA-BED1-26497242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CF9FF0B-5EDA-40CC-930D-A21D2E98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5347812-AA8F-4692-8D41-8C8F1CB5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E2CA1757-248F-4400-BD84-B6B4F924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357CFFB3-44FD-49E2-9BC3-B6511630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A045EF88-B866-4042-A72A-F9A3BB77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747BC87-F91E-47B6-AC03-257351B9B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00DCD630-9481-4838-91B4-E7879097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52EDCE8-CCE5-45CC-8868-874FF2E4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8A584547-C529-4969-A852-4542F21E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1BA93562-68AA-41A5-87DD-9157A57A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AF3EA393-3276-4C10-B03F-ED6B235D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80688169-92ED-43B8-A58A-0789BC1E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18F4FFB5-0514-4912-A4DE-0CE62531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24E48BF-3DD0-43B6-95B4-9EF7605D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8043C505-3025-44E7-9A71-06768750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295B288-7019-437E-A440-A5E812DD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9F17BAB0-F1FA-4AA6-9200-889EEC9C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0B2F2BE8-CD87-484E-8CB0-68537F57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474B49C-D8C6-4E5C-9910-E874785E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C36D7429-491A-42FF-84DF-9F258461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7D1CB35E-CF46-4A4E-AD55-111B1EE7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B4549CA-2122-427C-A969-52FE3223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90196131-F188-408A-AF8E-1D2BB13F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F7A511B5-15A7-43AE-BBFC-FE87DE7A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F56D6836-1EEB-46C0-A0EC-14651067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31B0FA87-DD51-4995-8093-9ABAF5F9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12586D6-EB38-48B8-B7E3-24E655A5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35E0ED81-35E5-436B-B633-42FF39C3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702CE65A-DA09-4E30-85F9-D2CF3EE4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54785381-EF32-4D10-8AA0-EF7285EE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B9CE7B0-01C0-4BE2-87E4-2076611C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15B50114-CE02-4622-85DA-DAEAAD82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D1BE5415-AF5C-4419-A6FC-6D8D895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8AF3ED7F-2C48-45BA-AA8E-77A6315C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FF76A4BE-F8D2-45D1-9118-5168AE0E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0D270231-4FCF-4FD3-91F3-B9B04DA7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CF342D07-5296-4DAC-A477-2D42017A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91F182C8-882F-4CA1-B5E4-4EA78B6F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D2D44F2C-D1C3-462B-AE96-C61F8B4F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C7AA9252-7479-47C8-AC8A-0517F0BA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A59E10D3-FC42-4940-A246-62F051D6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AE844921-CED9-4867-AA8F-C5D1BF12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661EEB11-12D4-4D0F-8280-D3CB732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1068BECB-2953-4A1C-8838-3F98BF3B0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56AF2C86-64A1-44E0-B00E-2360D2B4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A1E3AA0B-15A1-4439-B6E0-16326065E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BAA8CA83-98FD-4F0F-8C9F-2A00158B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B60E2DC1-2AFE-406D-B96B-1E5D7326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35E3F8D-4F54-488F-B403-7D64BA22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0CF3087E-496B-40F0-B4E1-BCB5C450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593B666E-D20D-40EA-81C6-D18C1E18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69DBC38B-4157-42D7-BA9D-DE70DBD79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2F989183-B79F-49CB-826A-26897D01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EC4930F9-08A2-46A0-9981-1A5D93DA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D1F93E88-0076-4017-8058-0366DA61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C91C4C00-A73D-4684-9E5B-C66667D2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91F0D1ED-9CFD-4600-AD0B-4E6E6895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20BE8335-DACF-4D15-AABE-024AA228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C1E44FA1-3684-4179-A0DE-83658CB6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9AE8B83D-51E7-4A83-83A1-D3D49551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84BF31A-7431-4E45-89B4-23335697B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A25D6A02-0CE0-4847-9C90-61391976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65844BE-CBBC-45A7-A2D8-ACF60AF2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909129E8-13AC-4506-AD32-0FD7B1F45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C614DE59-90B9-457A-A609-3913A50CB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6F18344A-843A-4C1A-94FE-6A57D1DF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F9F7E54C-4E7B-4068-914E-A7F4504A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8DD78D49-CA17-4441-A31E-C040A6B2A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B3F64B03-3752-4AD7-89CB-A1EF49DC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6BF6DCB3-0F95-4479-9AC5-D86D893E2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03F2F893-3E78-4A13-B4C7-D52A239F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B4D0A7D1-B642-44D1-9013-08C9C4EC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FFE30076-AB67-4DF4-8D52-2D47823B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2D834A27-77E5-4EAA-BCF9-300783FD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E2A60C60-68C8-4AE9-A46F-6DD602A6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C3FC4B48-2346-4165-B986-BF2CD0DC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317160BD-F0A7-4828-B560-99E64A1E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5F45931B-6590-4407-8E19-89F6B0B7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12E2B7BC-7DA4-4609-A9EA-EFE563CD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5284905-1EBB-4DF9-88EC-EFA12D1D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23EBCA6B-B842-4B3C-A5F4-60BADAD3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7A5ECE5-7929-4E32-B1DA-B4645307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5C856D50-DFA7-4BAF-BF75-D3D6E95E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C710E937-4095-45BE-9E13-F3377891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6B4B26BA-7369-4D30-BFCA-2CC5D4F9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0DCBE11-73CC-46B6-89B9-4814D508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B24BC775-D8AF-4F8D-8549-4F78050F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7B6F88E3-FE56-4880-9235-0AADC7653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7BD31FD3-AFFD-4D8D-9391-0BD78089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333EC13B-0D0E-4CA9-8FC1-F52DD24C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EE3FC2AE-53C2-4516-960E-AFB947F7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F545DB37-F774-44C0-AB1C-7A663021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7A4B37D8-C0EA-4D00-A358-F92345B8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ACD78975-BAA2-4E07-8BB3-658C1B5D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BC829ECB-44CE-47F5-8000-56CCD62F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D211AF58-977D-410D-996F-4682A8FB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3CDDDBA-70F2-4211-A57C-9A3B838E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03D1DE22-4FC0-44C4-9862-B964A883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4B9DD31-DE44-402F-B1F2-3CB188F0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CFBF555F-54D1-4633-BAA6-2508C285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44616469-5D5D-4473-9C48-956F46D3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BDEC8F12-A0D4-449C-B5B5-8112BEBA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65A32C0B-7C3D-4AE7-A303-68A3E2B6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466AD5A1-88DE-4579-AEBB-C25661EF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CA8E7C18-AF2A-4B71-BF32-C223AECE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00F2886D-90BD-4799-B634-50E5526E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1F48BD78-DC68-496F-94AB-13C6AD52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49ED4A09-547A-4E42-9F32-8EA651D7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C6172163-13D7-4EEE-B81E-6DFB0517D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6B881044-F071-4189-980C-24F11362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02BF5821-5996-4B67-B64A-B1386884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A280CA79-466E-47D4-88DD-D28E0ACF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13D0F0B-F07B-4E01-BBEE-E26DBF6D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37A1CF19-5061-4AB6-82DC-F81A3333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03B9B5D-5161-47F3-9927-A0878CF0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17C54D3E-5A7C-4ED1-96B0-85A7B407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B330012-D3C0-4BD7-A2F9-66503728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44A18D70-CCFF-44F4-A14D-D19DB5C4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2C1A1FF8-9246-4ED0-A211-EE5659848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7577F83-65EB-4C8B-810B-E5C8968A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AA2F5115-FAC0-470C-93CF-69DF8FBD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9FBF9F6F-50D0-4272-8A98-8D93EE1E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EAC7CE75-27D1-423B-B71F-57292FAE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4B1AFC1B-6AEE-4260-8726-8FC236BC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6C6F590-E2B6-4585-990F-DC7CBFC4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8BC8701-D084-4DA8-8EA0-A78513CA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1FAA467-587F-47CE-8690-6F1DC465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1769AEA7-C11B-4518-BDC2-12BDE45A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8EC645E-7370-4D28-AA86-2DEF5257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1B7CDBC5-268B-445D-A934-30CE8FD8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D642373-894A-4F71-96B7-7321BFAC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C5F7E777-EA54-4263-97F8-4AD4F2EF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95D983B3-E8CD-4E02-A60C-1245EA7C4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AB5B9BBA-036D-47E3-AC63-7B556F25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BFDF6C3-C8E6-4391-9BFB-6765DD36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0AFED495-000F-4D27-86A3-5B44A048E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49FAA690-E77B-4B11-8E6F-EDAB97CB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01B5C2FA-ECBB-4421-8A02-C78FB1DE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3288911A-297D-453D-9EB0-27FA7AC7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EB48828F-0036-4D9E-98DE-C2303513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6DF65BA3-0F0B-454A-AF20-AC32C327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3B5A133-65DB-4756-A185-3A726329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C3EB7425-A55A-4D1B-A7A7-B2155203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B33AAC60-B213-4117-B656-46A3C31B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1AC4CFB-3E26-40BF-B594-90C7C349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E0255804-57CA-408E-9061-C4A6EF80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B4F34FF8-C185-4F50-B41C-27DE35172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88B8DE48-16C8-4B94-A2BC-449146D1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BFA8447-B4FF-423B-977B-425B4477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F941BFB2-A775-479A-A6F6-D19E4FF1B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A8018260-0584-4965-A54D-CC268CD91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E7C6DCCC-A310-459D-9C9D-6B21BBD1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CE166120-BE16-40FF-A62C-538A48F0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66E720E8-4560-4759-A50A-E24808FA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066C8502-6CED-4CDD-ABB6-7D789E19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3FF52356-5FC4-415A-B0A1-FC684AD0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F13E7F8A-0FD1-4AEC-812A-3A678401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77CADE5F-1FA5-4077-AADD-9C05F4BC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D558426A-C203-4FBD-9C2E-DA202DEB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CEE6EF61-E041-47EC-A426-979C2CAC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99E7E58E-FA7C-4AE9-9371-4A0C0D7C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F543F940-CC7B-453E-B498-DD7CF6DE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F1D7ED95-B17A-479F-832C-86903959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925D80EB-2C14-4959-8A46-009228AB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D2A35E3A-8856-4E9F-B791-376C22E8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AEBE104-23A8-4BEB-9D57-9F85EE26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3FB3FD55-9ACE-4891-844C-25143467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ED2D712-18BE-4E04-86B3-57C77B32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0FCACC7B-2372-4ACF-906D-2C29FE043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E729148-F811-4EB5-99B5-E9011029A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B49B06CC-AD35-463E-9834-69D7C0B2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E06037D3-D288-479E-B435-262C164E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B20813BB-91BD-4C11-BF06-18972068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A4FC9E93-BC96-4D9C-AE64-49ED574BF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88C62945-7C4A-4508-B115-6CDA3E37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D2DE7B71-7C68-416D-BD34-855842F2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2E7951FA-8787-41FD-9930-782682B6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98DA6303-964A-4D19-9B93-D41BC63FD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89219ED2-7D93-4543-BD12-46B0A69C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355417BA-CD9A-45D5-BC69-308961C2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D4485393-E937-4158-A4A9-156FCD0E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EAFBB891-3C2B-45BF-8901-66958A40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9459552F-EBA4-4E56-AE35-6C1EFD1D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7158BF97-4897-413D-A196-EBA7BB74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6602DFF0-8201-4FBD-AB23-E4832B27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B5D65EB8-058D-43C8-BCFB-5041CC49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CCD4201-7CF8-495A-B814-DD0AE1FD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F910A43-15EB-417D-993F-5AB39396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CA2609A-B155-483D-BB20-41DBA689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1EC2ADE7-1C31-4D2A-91E6-5B6B940D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33C6988A-592F-4C98-A4FC-1944E4D8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3AFD4419-8ACB-44A5-B6D3-54363C16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9E718767-859B-42F9-8DB8-2C5B9D23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DE96AB9A-530D-4B93-BACF-3F517F36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5E9FFEA8-BCD2-4229-81E0-A29EE18F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E3F2AE24-5C8D-4A67-A112-D143743D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0F08DD1-C406-45F9-B1F5-D24D50EA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8EFEB7F7-0107-4F7F-AF28-A4D3765D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CAF6F303-9D1A-4564-8EA1-81D7ED80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50FC2B0D-9B50-474C-A810-EA553319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B9E94A2B-AEB6-4FB9-96CA-96A06EED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9FB1CC13-0063-48B7-B4C0-18F69AF9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37DACB1-A184-4A84-B6A3-FC4B901F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949D03D5-6478-4CCB-9711-55AD7ECB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8ED472D0-3EA0-418F-89E6-8D7FA19A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15F9B657-CBB8-4AF7-8022-2FE39127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16EE9E65-0146-4D36-89B9-F435A678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35582280-7A44-443D-A90B-FF30BB50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E1D0E475-DCD8-4D9B-8D66-2C3D12EC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67A3589C-0EE5-444B-8981-4F37F150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383105B-CDC6-4D88-9F55-AF187A6F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572AC8C7-39B4-41A7-8669-F4A9F8AA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CBFF72B4-1714-403C-991A-3C0CC301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A26CA3AF-2725-49B1-A825-FB329C29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FB865D62-B96E-4C62-BF09-B985B6C4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8B1ED08D-8445-40DF-AF22-EB8172CB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4D5171D9-523E-4446-85A8-FD2AB518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31F4198F-3C3D-4A48-BEE0-92F2C5DA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CB3352F-7046-4067-9418-CF64D222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22CE465B-6CBD-445D-9037-3C80EC61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3DD28B9C-7673-4661-B3A3-69172DFC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47EC7630-BBAF-459A-9A98-77644621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6D2D1D41-6038-4C56-A230-94622618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E45B7519-8359-45CF-B884-E1D47B24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DC8A44C6-644C-4870-91CF-A0F3092E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A846BC81-1009-4347-A3D8-C5E6A22B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D171FA94-B22C-4903-83BB-790A9FEE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85DFFE81-441F-4AAD-81F9-BE5FDA1C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44B599BA-5112-43D6-A306-BECF4CC77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B4D7C104-BCD5-48D1-9F74-47902467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4AD17A7D-9115-4598-BBE9-00393A12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D80B2F9D-09D9-4268-9375-1E7F5AB1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256C4F5-E629-4E00-B525-3A26EDAA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D1F2ACB-4A5A-4C9D-A4ED-C34D35EC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88FC1EB5-A354-48B3-B7D8-90591E4A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CE03C269-D221-45E9-ADDF-11191D81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BF1FE09B-3F06-4742-B8BC-BF89EE09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F183AE3-18F3-4E39-875F-77AFE1B38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BE4AB3DF-1919-4F98-B25D-97B47990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686E21BA-8DC5-4E09-8F80-80E87748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E1F92C2D-C4FE-42E7-9B2F-9F77FF9C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B826CA22-EC82-4550-9540-8DD57A8F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9FA2FC7-70A4-43EA-B3DA-5C4103C4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4F437C51-BBEA-49B4-9A53-07029F38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EA20DC2B-0359-4917-8D48-3A0F3AB7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398F242D-71E4-4BD0-B803-C24AE163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41E44F37-3217-4726-9142-AF6ED9EB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6BD4D73-576E-4547-B005-D116BB8A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380CD1ED-2112-4F6A-A147-73982C4F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F63F9301-B7B7-4DDA-B844-4510D7AD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45F3D312-0306-4C7E-A6C2-DA142258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4800FB2-99E4-4051-B46C-52F19EA07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169FFEFE-00CA-4CEF-8083-44997905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1AADDD40-3892-4C15-9921-BC6AC82A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9381C205-1D9A-4489-8FA2-16F57FDE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89033002-BADA-4468-86E5-B93D6EC6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4A79C363-8B1E-4609-B2D6-C096FFBE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A4776DF4-ED0F-4618-B377-91AB09D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E2DA3EB-C690-4193-9E73-3F4EE31C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C3152C85-15B0-49C4-887B-3562FC10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C5B8AF84-0092-4A06-96B2-91B6A6B2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9827B1AC-AC7D-4A12-AD7E-A61F8FE3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FBA185EE-0135-4F31-AFAE-DA7E6807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9D143205-6E70-4D97-A8C3-8F49BE62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FC3327F3-E7FF-496E-8B24-B528260A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3427C178-1B61-40D8-AADB-FD9482F3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88782CA8-11B9-47B7-AA90-4A27F0E6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487F-75C9-488D-B9D2-249D38A3968A}">
  <dimension ref="B2:O35"/>
  <sheetViews>
    <sheetView showGridLines="0" showRowColHeaders="0" tabSelected="1" workbookViewId="0">
      <selection activeCell="AB57" sqref="AB57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226.41492327146875</v>
      </c>
      <c r="D7" s="16">
        <v>226.37895152151322</v>
      </c>
      <c r="E7" s="15">
        <v>189.44950642385677</v>
      </c>
      <c r="F7" s="16">
        <v>189.24965936206988</v>
      </c>
      <c r="G7" s="15">
        <v>190.48762467617584</v>
      </c>
      <c r="H7" s="16">
        <v>190.32376355487028</v>
      </c>
      <c r="I7" s="15">
        <v>190.44517984058808</v>
      </c>
      <c r="J7" s="16">
        <v>190.20627099432298</v>
      </c>
      <c r="K7" s="15">
        <f t="shared" ref="K7:L20" si="0">+((I7*100/G7)-100)</f>
        <v>-2.2282201093062781E-2</v>
      </c>
      <c r="L7" s="16">
        <f t="shared" si="0"/>
        <v>-6.1732995582246986E-2</v>
      </c>
      <c r="M7" s="17">
        <f t="shared" ref="M7:N20" si="1">+((I7*100/C7)-100)</f>
        <v>-15.886648685145801</v>
      </c>
      <c r="N7" s="17">
        <f t="shared" si="1"/>
        <v>-15.978817944013969</v>
      </c>
    </row>
    <row r="8" spans="2:14" s="18" customFormat="1" x14ac:dyDescent="0.25">
      <c r="B8" s="19" t="s">
        <v>12</v>
      </c>
      <c r="C8" s="20">
        <v>253.13912291843747</v>
      </c>
      <c r="D8" s="21">
        <v>253.13912291843747</v>
      </c>
      <c r="E8" s="20">
        <v>201.93858868616948</v>
      </c>
      <c r="F8" s="21">
        <v>201.36289221823114</v>
      </c>
      <c r="G8" s="20">
        <v>203.80206698928106</v>
      </c>
      <c r="H8" s="21">
        <v>203.80206698928106</v>
      </c>
      <c r="I8" s="20">
        <v>207.91254353949873</v>
      </c>
      <c r="J8" s="21">
        <v>207.89022162600565</v>
      </c>
      <c r="K8" s="20">
        <f>+((I8*100/G8)-100)</f>
        <v>2.0168963990114293</v>
      </c>
      <c r="L8" s="21">
        <f>+((J8*100/H8)-100)</f>
        <v>2.0059436575486842</v>
      </c>
      <c r="M8" s="22">
        <f>+((I8*100/C8)-100)</f>
        <v>-17.86629378245533</v>
      </c>
      <c r="N8" s="22">
        <f>+((J8*100/D8)-100)</f>
        <v>-17.875111824184998</v>
      </c>
    </row>
    <row r="9" spans="2:14" x14ac:dyDescent="0.25">
      <c r="B9" s="23" t="s">
        <v>13</v>
      </c>
      <c r="C9" s="24">
        <v>234.57936002783239</v>
      </c>
      <c r="D9" s="25">
        <v>234.57736057301707</v>
      </c>
      <c r="E9" s="24">
        <v>193.12184515756823</v>
      </c>
      <c r="F9" s="25">
        <v>192.90127048470373</v>
      </c>
      <c r="G9" s="24">
        <v>195.61507303561763</v>
      </c>
      <c r="H9" s="25">
        <v>195.3303830410066</v>
      </c>
      <c r="I9" s="24">
        <v>194.64155705999767</v>
      </c>
      <c r="J9" s="25">
        <v>194.55598491882401</v>
      </c>
      <c r="K9" s="24">
        <f t="shared" si="0"/>
        <v>-0.49766920335567022</v>
      </c>
      <c r="L9" s="25">
        <f t="shared" si="0"/>
        <v>-0.39645553862453653</v>
      </c>
      <c r="M9" s="26">
        <f t="shared" si="1"/>
        <v>-17.025284305957783</v>
      </c>
      <c r="N9" s="26">
        <f t="shared" si="1"/>
        <v>-17.061056342534641</v>
      </c>
    </row>
    <row r="10" spans="2:14" x14ac:dyDescent="0.25">
      <c r="B10" s="23" t="s">
        <v>14</v>
      </c>
      <c r="C10" s="24">
        <v>227.91103668350027</v>
      </c>
      <c r="D10" s="25">
        <v>227.89197643606119</v>
      </c>
      <c r="E10" s="24">
        <v>191.94908635575041</v>
      </c>
      <c r="F10" s="25">
        <v>191.81826975394091</v>
      </c>
      <c r="G10" s="24">
        <v>192.01787039560972</v>
      </c>
      <c r="H10" s="25">
        <v>191.89719768136112</v>
      </c>
      <c r="I10" s="24">
        <v>191.71620154410866</v>
      </c>
      <c r="J10" s="25">
        <v>191.4442868069363</v>
      </c>
      <c r="K10" s="24">
        <f t="shared" si="0"/>
        <v>-0.1571045709857799</v>
      </c>
      <c r="L10" s="25">
        <f t="shared" si="0"/>
        <v>-0.23601745095666615</v>
      </c>
      <c r="M10" s="26">
        <f t="shared" si="1"/>
        <v>-15.881124348381306</v>
      </c>
      <c r="N10" s="26">
        <f t="shared" si="1"/>
        <v>-15.993406261650847</v>
      </c>
    </row>
    <row r="11" spans="2:14" x14ac:dyDescent="0.25">
      <c r="B11" s="23" t="s">
        <v>15</v>
      </c>
      <c r="C11" s="24">
        <v>221.09139944352759</v>
      </c>
      <c r="D11" s="25">
        <v>221.01107730072968</v>
      </c>
      <c r="E11" s="24">
        <v>173.52749451523883</v>
      </c>
      <c r="F11" s="25">
        <v>173.01750537009715</v>
      </c>
      <c r="G11" s="24">
        <v>177.46542642531148</v>
      </c>
      <c r="H11" s="25">
        <v>177.10904804119906</v>
      </c>
      <c r="I11" s="24">
        <v>176.0541838077171</v>
      </c>
      <c r="J11" s="25">
        <v>175.13878419145399</v>
      </c>
      <c r="K11" s="24">
        <f>+((I11*100/G11)-100)</f>
        <v>-0.79522115716906683</v>
      </c>
      <c r="L11" s="25">
        <f t="shared" si="0"/>
        <v>-1.1124580429604833</v>
      </c>
      <c r="M11" s="26">
        <f>+((I11*100/C11)-100)</f>
        <v>-20.370405971994472</v>
      </c>
      <c r="N11" s="26">
        <f>+((J11*100/D11)-100)</f>
        <v>-20.755653367933803</v>
      </c>
    </row>
    <row r="12" spans="2:14" x14ac:dyDescent="0.25">
      <c r="B12" s="23" t="s">
        <v>16</v>
      </c>
      <c r="C12" s="24">
        <v>196.65718880620918</v>
      </c>
      <c r="D12" s="25">
        <v>196.51196316762727</v>
      </c>
      <c r="E12" s="24">
        <v>174.60713258266478</v>
      </c>
      <c r="F12" s="25">
        <v>174.48613009424216</v>
      </c>
      <c r="G12" s="24">
        <v>176.14116258994542</v>
      </c>
      <c r="H12" s="25">
        <v>176.09608742766741</v>
      </c>
      <c r="I12" s="24">
        <v>172.15087896878839</v>
      </c>
      <c r="J12" s="25">
        <v>172.10065661650381</v>
      </c>
      <c r="K12" s="24">
        <f t="shared" si="0"/>
        <v>-2.265389624142756</v>
      </c>
      <c r="L12" s="25">
        <f t="shared" si="0"/>
        <v>-2.2688924379451407</v>
      </c>
      <c r="M12" s="26">
        <f t="shared" si="1"/>
        <v>-12.461436058444789</v>
      </c>
      <c r="N12" s="26">
        <f t="shared" si="1"/>
        <v>-12.42230048371168</v>
      </c>
    </row>
    <row r="13" spans="2:14" s="18" customFormat="1" x14ac:dyDescent="0.25">
      <c r="B13" s="27" t="s">
        <v>17</v>
      </c>
      <c r="C13" s="28">
        <v>169.99191656538821</v>
      </c>
      <c r="D13" s="29">
        <v>169.99191656538821</v>
      </c>
      <c r="E13" s="28" t="s">
        <v>18</v>
      </c>
      <c r="F13" s="29" t="s">
        <v>18</v>
      </c>
      <c r="G13" s="28">
        <v>141.2420537294291</v>
      </c>
      <c r="H13" s="29">
        <v>139.38501569215023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19</v>
      </c>
      <c r="F14" s="21" t="s">
        <v>19</v>
      </c>
      <c r="G14" s="20" t="s">
        <v>18</v>
      </c>
      <c r="H14" s="21" t="s">
        <v>18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213.25981561796885</v>
      </c>
      <c r="D16" s="16">
        <v>213.29001325690538</v>
      </c>
      <c r="E16" s="15">
        <v>190.59084157116615</v>
      </c>
      <c r="F16" s="16">
        <v>190.41475155279502</v>
      </c>
      <c r="G16" s="15">
        <v>196.10319705271118</v>
      </c>
      <c r="H16" s="16">
        <v>195.1759979541568</v>
      </c>
      <c r="I16" s="15">
        <v>191.24832652623914</v>
      </c>
      <c r="J16" s="16">
        <v>191.00579180958053</v>
      </c>
      <c r="K16" s="15">
        <f t="shared" ref="K16:L26" si="2">+((I16*100/G16)-100)</f>
        <v>-2.4756712789170336</v>
      </c>
      <c r="L16" s="16">
        <f t="shared" si="0"/>
        <v>-2.1366388225440431</v>
      </c>
      <c r="M16" s="17">
        <f t="shared" ref="M16:N25" si="3">+((I16*100/C16)-100)</f>
        <v>-10.321442428310462</v>
      </c>
      <c r="N16" s="17">
        <f t="shared" si="1"/>
        <v>-10.447850373793059</v>
      </c>
    </row>
    <row r="17" spans="2:14" x14ac:dyDescent="0.25">
      <c r="B17" s="31" t="s">
        <v>13</v>
      </c>
      <c r="C17" s="20">
        <v>173.90682159377138</v>
      </c>
      <c r="D17" s="21">
        <v>173.90682159377138</v>
      </c>
      <c r="E17" s="20" t="s">
        <v>18</v>
      </c>
      <c r="F17" s="21" t="s">
        <v>18</v>
      </c>
      <c r="G17" s="20">
        <v>163.65262963033891</v>
      </c>
      <c r="H17" s="21">
        <v>162.56337093139788</v>
      </c>
      <c r="I17" s="20" t="s">
        <v>18</v>
      </c>
      <c r="J17" s="21" t="s">
        <v>18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188.32226039922236</v>
      </c>
      <c r="D18" s="25">
        <v>188.22305152932569</v>
      </c>
      <c r="E18" s="24">
        <v>164.65781898535806</v>
      </c>
      <c r="F18" s="25">
        <v>164.62378776056184</v>
      </c>
      <c r="G18" s="24">
        <v>166.47605740984707</v>
      </c>
      <c r="H18" s="25">
        <v>164.57302653650714</v>
      </c>
      <c r="I18" s="24">
        <v>166.39822491968968</v>
      </c>
      <c r="J18" s="25">
        <v>165.97121525705651</v>
      </c>
      <c r="K18" s="24">
        <f t="shared" si="2"/>
        <v>-4.6752963380058077E-2</v>
      </c>
      <c r="L18" s="25">
        <f t="shared" si="0"/>
        <v>0.84958559125678335</v>
      </c>
      <c r="M18" s="26">
        <f t="shared" si="3"/>
        <v>-11.641765255502008</v>
      </c>
      <c r="N18" s="26">
        <f t="shared" si="1"/>
        <v>-11.822056911452364</v>
      </c>
    </row>
    <row r="19" spans="2:14" x14ac:dyDescent="0.25">
      <c r="B19" s="32" t="s">
        <v>21</v>
      </c>
      <c r="C19" s="33">
        <v>227.13882301320342</v>
      </c>
      <c r="D19" s="34">
        <v>227.21718729150925</v>
      </c>
      <c r="E19" s="33">
        <v>200.93068763957095</v>
      </c>
      <c r="F19" s="34">
        <v>200.75576719635075</v>
      </c>
      <c r="G19" s="33">
        <v>206.82177433674835</v>
      </c>
      <c r="H19" s="34">
        <v>206.21624110724662</v>
      </c>
      <c r="I19" s="33">
        <v>202.76936207569256</v>
      </c>
      <c r="J19" s="34">
        <v>202.73616297865223</v>
      </c>
      <c r="K19" s="33">
        <f t="shared" si="2"/>
        <v>-1.9593740910749773</v>
      </c>
      <c r="L19" s="34">
        <f t="shared" si="0"/>
        <v>-1.6875868311383329</v>
      </c>
      <c r="M19" s="35">
        <f t="shared" si="3"/>
        <v>-10.728884042907225</v>
      </c>
      <c r="N19" s="35">
        <f t="shared" si="1"/>
        <v>-10.774283673113587</v>
      </c>
    </row>
    <row r="20" spans="2:14" x14ac:dyDescent="0.25">
      <c r="B20" s="23" t="s">
        <v>22</v>
      </c>
      <c r="C20" s="24">
        <v>117.29598893499308</v>
      </c>
      <c r="D20" s="25">
        <v>116.36237897648685</v>
      </c>
      <c r="E20" s="24">
        <v>141.14198467608566</v>
      </c>
      <c r="F20" s="25">
        <v>140.75894875717728</v>
      </c>
      <c r="G20" s="24">
        <v>170.39111413229324</v>
      </c>
      <c r="H20" s="25">
        <v>170.39111413229324</v>
      </c>
      <c r="I20" s="24">
        <v>158.92824876598146</v>
      </c>
      <c r="J20" s="25">
        <v>158.92824876598146</v>
      </c>
      <c r="K20" s="24">
        <f t="shared" si="2"/>
        <v>-6.7273844793408131</v>
      </c>
      <c r="L20" s="25">
        <f t="shared" si="0"/>
        <v>-6.7273844793408131</v>
      </c>
      <c r="M20" s="26">
        <f t="shared" si="3"/>
        <v>35.493336310128655</v>
      </c>
      <c r="N20" s="26">
        <f t="shared" si="1"/>
        <v>36.580439626535849</v>
      </c>
    </row>
    <row r="21" spans="2:14" x14ac:dyDescent="0.25">
      <c r="B21" s="23" t="s">
        <v>23</v>
      </c>
      <c r="C21" s="24">
        <v>313.99625067568343</v>
      </c>
      <c r="D21" s="25">
        <v>307.647701526182</v>
      </c>
      <c r="E21" s="24" t="s">
        <v>18</v>
      </c>
      <c r="F21" s="25" t="s">
        <v>18</v>
      </c>
      <c r="G21" s="24" t="s">
        <v>19</v>
      </c>
      <c r="H21" s="25" t="s">
        <v>19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189.22175668183601</v>
      </c>
      <c r="D22" s="25">
        <v>188.99053454688257</v>
      </c>
      <c r="E22" s="24">
        <v>163.45940938942135</v>
      </c>
      <c r="F22" s="25">
        <v>162.89163881000275</v>
      </c>
      <c r="G22" s="24">
        <v>174.54925076886167</v>
      </c>
      <c r="H22" s="25">
        <v>174.40341425465863</v>
      </c>
      <c r="I22" s="24">
        <v>171.67401447134463</v>
      </c>
      <c r="J22" s="25">
        <v>171.33790464290712</v>
      </c>
      <c r="K22" s="24">
        <f t="shared" si="2"/>
        <v>-1.6472349694152655</v>
      </c>
      <c r="L22" s="25">
        <f t="shared" si="2"/>
        <v>-1.757711926026488</v>
      </c>
      <c r="M22" s="26">
        <f t="shared" si="3"/>
        <v>-9.2736387813991001</v>
      </c>
      <c r="N22" s="26">
        <f t="shared" si="3"/>
        <v>-9.3404836100912689</v>
      </c>
    </row>
    <row r="23" spans="2:14" x14ac:dyDescent="0.25">
      <c r="B23" s="23" t="s">
        <v>25</v>
      </c>
      <c r="C23" s="24" t="s">
        <v>18</v>
      </c>
      <c r="D23" s="25" t="s">
        <v>18</v>
      </c>
      <c r="E23" s="24">
        <v>197.85202983274539</v>
      </c>
      <c r="F23" s="25">
        <v>194.74724340808183</v>
      </c>
      <c r="G23" s="24">
        <v>207.64915868262298</v>
      </c>
      <c r="H23" s="25">
        <v>207.52475674996762</v>
      </c>
      <c r="I23" s="24">
        <v>174.33448721850277</v>
      </c>
      <c r="J23" s="25">
        <v>142.83760651247718</v>
      </c>
      <c r="K23" s="24">
        <f t="shared" si="2"/>
        <v>-16.043730528684364</v>
      </c>
      <c r="L23" s="25">
        <f t="shared" si="2"/>
        <v>-31.170811256715538</v>
      </c>
      <c r="M23" s="26" t="s">
        <v>19</v>
      </c>
      <c r="N23" s="26" t="s">
        <v>19</v>
      </c>
    </row>
    <row r="24" spans="2:14" x14ac:dyDescent="0.25">
      <c r="B24" s="31" t="s">
        <v>26</v>
      </c>
      <c r="C24" s="20">
        <v>282.49067399015905</v>
      </c>
      <c r="D24" s="21">
        <v>282.25082961437238</v>
      </c>
      <c r="E24" s="20">
        <v>205.48347277933058</v>
      </c>
      <c r="F24" s="21">
        <v>203.7649623603788</v>
      </c>
      <c r="G24" s="20">
        <v>209.92573141498241</v>
      </c>
      <c r="H24" s="21">
        <v>208.89361539891246</v>
      </c>
      <c r="I24" s="20">
        <v>201.31941047617022</v>
      </c>
      <c r="J24" s="21">
        <v>199.72665708634742</v>
      </c>
      <c r="K24" s="20">
        <f t="shared" si="2"/>
        <v>-4.0996979649908383</v>
      </c>
      <c r="L24" s="21">
        <f t="shared" si="2"/>
        <v>-4.388338195525705</v>
      </c>
      <c r="M24" s="22">
        <f t="shared" ref="M24:N26" si="4">+((I24*100/C24)-100)</f>
        <v>-28.734139208013829</v>
      </c>
      <c r="N24" s="22">
        <f t="shared" si="4"/>
        <v>-29.237884841923872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220.54423021662438</v>
      </c>
      <c r="F25" s="25">
        <v>220.32531392703945</v>
      </c>
      <c r="G25" s="24">
        <v>221.81155992431289</v>
      </c>
      <c r="H25" s="25">
        <v>221.61575425205521</v>
      </c>
      <c r="I25" s="24" t="s">
        <v>18</v>
      </c>
      <c r="J25" s="25" t="s">
        <v>18</v>
      </c>
      <c r="K25" s="24" t="s">
        <v>19</v>
      </c>
      <c r="L25" s="25" t="s">
        <v>19</v>
      </c>
      <c r="M25" s="26" t="s">
        <v>19</v>
      </c>
      <c r="N25" s="26" t="s">
        <v>19</v>
      </c>
    </row>
    <row r="26" spans="2:14" ht="15.75" thickBot="1" x14ac:dyDescent="0.3">
      <c r="B26" s="36" t="s">
        <v>28</v>
      </c>
      <c r="C26" s="37">
        <v>520.06247423464504</v>
      </c>
      <c r="D26" s="38">
        <v>520.06247423464504</v>
      </c>
      <c r="E26" s="37">
        <v>477.04808801186181</v>
      </c>
      <c r="F26" s="38">
        <v>477.04808801186181</v>
      </c>
      <c r="G26" s="37">
        <v>470.52435895987065</v>
      </c>
      <c r="H26" s="38">
        <v>470.52435895987065</v>
      </c>
      <c r="I26" s="37">
        <v>524.78621956127995</v>
      </c>
      <c r="J26" s="38">
        <v>524.78621956127995</v>
      </c>
      <c r="K26" s="37">
        <f t="shared" si="2"/>
        <v>11.532210727911988</v>
      </c>
      <c r="L26" s="38">
        <f t="shared" si="2"/>
        <v>11.532210727911988</v>
      </c>
      <c r="M26" s="39">
        <f t="shared" si="4"/>
        <v>0.9083034367335614</v>
      </c>
      <c r="N26" s="39">
        <f t="shared" si="4"/>
        <v>0.9083034367335614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12_14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2026-04-09T06:16:28Z</dcterms:created>
  <dcterms:modified xsi:type="dcterms:W3CDTF">2026-04-09T06:17:15Z</dcterms:modified>
</cp:coreProperties>
</file>