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51F9DEE5-8B8B-4C09-8531-69378195DF33}" xr6:coauthVersionLast="47" xr6:coauthVersionMax="47" xr10:uidLastSave="{00000000-0000-0000-0000-000000000000}"/>
  <bookViews>
    <workbookView xWindow="-120" yWindow="-120" windowWidth="29040" windowHeight="17640" xr2:uid="{62B6012B-E4B2-401A-9DF3-B8A4A5B600A2}"/>
  </bookViews>
  <sheets>
    <sheet name="11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L24" i="1"/>
  <c r="K24" i="1"/>
  <c r="N22" i="1"/>
  <c r="M22" i="1"/>
  <c r="L22" i="1"/>
  <c r="K22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<sst xmlns="http://schemas.openxmlformats.org/spreadsheetml/2006/main" count="124" uniqueCount="38">
  <si>
    <t xml:space="preserve">Grūdų  ir aliejinių augalų sėklų  supirkimo kainų (iš augintojų ir kitų vidaus rinkos ūkio subjektų) suvestinė ataskaita 
(2026 m. 11 – 13 sav.) pagal GS-1,  EUR/t 
 </t>
  </si>
  <si>
    <t xml:space="preserve">                      Data
Grūdai</t>
  </si>
  <si>
    <t>Pokytis, %</t>
  </si>
  <si>
    <t>13 sav.  (03 24– 30)</t>
  </si>
  <si>
    <t>11  sav.  (03 09–15)</t>
  </si>
  <si>
    <t>12  sav.  (03 16–22)</t>
  </si>
  <si>
    <t>13  sav.  (03 23–29)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</si>
  <si>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</si>
  <si>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</si>
  <si>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</si>
  <si>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</si>
  <si>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</si>
  <si>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</si>
  <si>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</si>
  <si>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</si>
  <si>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</si>
  <si>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</si>
  <si>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</si>
  <si>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</si>
  <si>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</si>
  <si>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</si>
  <si>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</si>
  <si>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</si>
  <si>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</si>
  <si>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</si>
  <si>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</si>
  <si>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</si>
  <si>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</si>
  <si>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</si>
  <si>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</si>
  <si>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</si>
  <si>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</si>
  <si>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</si>
  <si>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13 savaitę su  12 savaite</t>
  </si>
  <si>
    <t>**** lyginant 2026 m. 13 savaitę su  2025 m. 13 savaite</t>
  </si>
  <si>
    <t>Pastaba: grūdų bei aliejinių augalų sėklų  11  ir 12 savaičių supirkimo  svertinės kainos patikslintos 2026-04-02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</si>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</sst>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DA4CA75-2397-48D1-80F9-B209A182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09DFF2D-23FC-4203-AAEF-4C5B1D48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52EBAF2-BD09-4258-9237-2B90EE05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4524DA1A-66BC-4C17-8AFD-D53E792F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C16B517-C1D3-49E0-A429-32746102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39FA560-4E90-49D7-802B-C105AA10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906C426-865F-4952-AE05-07E83AD4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21E5438-56A6-44B0-A6C9-60E31804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7AD3EAF-E46C-4048-BBBA-EB5FC705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32AB41B-8B7D-45DB-9727-825C41E4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DBB4CEB-025D-4509-9664-DC6597CD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43B813D-7FDF-4275-8F92-878B238F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C1645CCF-F5A8-4168-B10A-310E4EF68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79BFC452-3F89-42B4-9AC9-2AC6E01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74561F4-04BC-4AA4-92DE-AAF14EB1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40F1125-3894-4EA5-9222-1796F8E51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9D6B70C-C95B-494D-87C3-D2E722CF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F6FABCF-70BA-4325-B72D-F69B46F3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8C04B51-3369-4C25-923A-4869572F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9104BDF0-A7E6-4C41-B88D-7E3169DD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070F5F84-F4E6-41F4-AA10-31BE7BFA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D84579BA-13CB-4A47-BA41-9A6DF30F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29ACE38E-08CD-46E8-82AF-DF46C477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855476E5-85BD-46C4-B039-74EC99A7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5B3756F-FA5F-4B2C-BE9A-3D595A9A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CBF6CBB2-D491-4C12-BDF1-4A7354DC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7C14CE75-1A67-4C9D-9D8F-8F6474D1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CDD65BEF-3DB7-4603-8961-51659613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E5AB058F-3C7D-4726-BF1D-2E17651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C41D10D1-58AC-4AE5-82D9-DF6D275C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024093EA-E183-417E-904F-75698079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A4E4E5A-C949-44C0-8DB1-E6A0CE7D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43A2A2E-7069-4A81-825B-3C5A8C18B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CCF655EA-A417-4E6F-BBC6-C8723E16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CD3BF4A8-79A2-45E2-8610-ED3C63CF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41F115D9-5D52-4A72-878F-66C14EA0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762457A3-3237-4DF1-B51E-A58B4327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E828DB34-E4C1-462A-AC4A-E55244DC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782711B-14BF-4ABE-98E7-38BEAFE3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C7CB31D-D3BD-4786-A8A2-4DA55726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3F8313D-C176-4CE2-AD3E-6B866501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00C6CEC-5AF2-4B6E-9EE3-2138597E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CEF6EC6-DB13-4343-A15D-1C40C8B7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627A85C-C96B-44CB-B440-BD6F8CA1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A0464C0-6DC7-4C63-94F3-C47D082F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8CCB003-3213-45F5-9723-8CA7DF4A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E06A086-2A43-41E8-9EE1-3C4AEC24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58E8687-809F-47FB-B31C-AD3C6667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2276E7B-4A29-4B5B-9E90-C063ECA7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0E76945-B871-4FA6-9236-12A5A2FF5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8A7A99A-A644-4297-8AAB-A831F6CB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64451FB4-9028-445B-B204-7C8D396F4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D637348-4453-41B8-B4B3-DE71D95D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F57E3DEB-C102-47C7-B549-A42F89B5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B7BC67E-F8F6-4222-A907-8C6D8BB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91B4655B-4504-405D-90FA-B0A16479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8898D925-BA7D-45AA-8994-84E9D12D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BA22A97-8E30-4F11-AED6-85E2C50D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9F2907C-2331-4DBF-8F57-A356D464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00822A6E-CCC8-4F09-BF01-EDDE43B1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442FCE4C-3A27-4A91-AF02-D60E39B5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E4F7660-2DF8-475D-A693-5C9AAF82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10265472-B0E5-4E2B-9AC7-306ED661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A519A77-1E53-4F36-BE39-108E0260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8F6C1DA-F44A-40E7-B3A1-33966B523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C7B8A4B-EED1-4C2E-99E9-D5144B6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044D2D5-27F3-4E3E-A2DF-373F02D3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F5DFDD60-656A-4A47-961F-13A79792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89C35394-6E82-43E1-8727-45907177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9935C5C-BEED-44DB-8C71-6426690E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717F18E-3C1E-421C-8CB0-8FC4E8A41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9713D60-FC7D-4FCD-B034-4ED154A5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F9C3AFB-2A1D-458E-8828-A2DC0AA1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3A5384F-6308-4CE2-8412-2014ADF1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5E103338-9906-4DA7-BACD-E279C302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A61EFD0F-686B-4D5B-A8F6-685944D9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C81A6692-0D10-4615-A959-F27754D4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176FDE87-1F60-4AC4-8DAB-89951174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FFD86D6D-0778-4B8C-9F66-163EA529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2B4632D5-3F9D-4106-BE82-9759866F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0816F0B5-C22E-4FAC-B5A9-42E80FD1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6C3D7329-B8AA-4FDF-B0EE-F9C73D28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EFFDAAC-9AE4-4A18-82F5-E78DDE9D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D0FC697B-304D-40BD-91C1-ADC11DA6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A826CEB5-FD66-46A0-B62A-9EC78ED5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5E03F13D-CAA8-410C-B018-4EC37CF6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D8DB55B-D546-486A-AA8F-440542D9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AE67DBCC-DFD6-44DA-8BF3-06FF53F8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71FED922-91B4-4AC1-A9DF-81FD9BC3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832D9C3-0372-4898-83EF-4A7B9C8A0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D4CB57E-13AA-48DB-AA67-DB2EF03C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C28BAEA9-0F04-4863-93D6-7836DCAE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D34A15B-1C3A-4E9E-A8DC-5A7B494D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234F8B35-2C1A-48DC-A123-D67BF171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E700EC9-D620-46DD-B4FB-E7F275A0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FE5A3557-15B1-4437-B3B4-23CBBE08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65BC994-FADD-468C-BCCF-62D2D1EE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E3436D7-1EEE-4C84-BBA3-B5590646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A167DE8-F367-4BD7-B377-212FCF5F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1FDA69EB-3745-4494-95AD-9AAC6C477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474E3F96-7477-4B35-BE89-E9BB5D7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3CCE100B-6235-4CA1-AF89-EB64E8AB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051BDBD7-32BD-417B-95D0-83D944E4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68411AF5-89DB-4789-BF7E-1CAA6BBC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B2E3B2B-429A-46E4-8CFD-645BCB3E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57AAD244-D5A5-4F2F-A295-4D0E53CB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9F4413E6-6536-456E-B0A9-9ABC5F83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C372065-8327-40AB-9A03-7D418587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E55F24A-58C9-4BB4-A8E4-C9DD4416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9A2542FF-FADF-45B9-80FE-237B41D4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F6D7A523-EDBF-41F3-BBAF-ECC374A9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8230357D-4FBC-4ED4-9051-2BDB4F65F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D8894A77-E44C-48F2-A327-09A9A8779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CF7C7D8-6C47-41D5-8438-0E4D9726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DF1443E5-DB00-4FCB-854D-C42877C0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D38EC7A9-5380-4594-B0B1-5D15B781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58D5C91-00EA-4082-9116-E332973C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F02853B8-B709-4A74-9378-947B7AC5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81AF9EFF-8A1F-4366-A3A9-DE0118F5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A7446B0-BD37-4AE2-BF65-055A4572F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C5945994-9A13-4917-BA4E-92927385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7F33ED4-A5D9-46FB-B42F-B7F2FC38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AA705F15-939C-45E2-8563-152E3F93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FA944997-3109-4970-853F-F3FE2DF2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F8555A6-90F1-477E-9455-822AFD26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577E465-64EC-4826-AF38-838E39FC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E6D6A3A-1C51-4DF3-8FB0-65AD74B7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F1E811C-804F-428A-B5B8-B6EF5D5E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8FD441B-B585-4555-9793-DA861148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2582D39-2CA2-49E8-8153-F886F7AD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69CEB138-6F44-4BC8-B3E4-CEFC7DDD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54CFD915-12CD-4D1D-ACA8-24F0631F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8D1718A2-7AC6-4CE1-8110-2E5C5097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EE8E8CF7-A7E5-46A3-AAC5-B36AFC9F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25860873-508B-4D3E-BFB1-594EAA70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CD307A35-4518-4873-B66A-F02952E1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41CEAD98-15D3-43E5-B906-761D96A1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D04F1BF6-4A83-4E40-B444-F74A0D1D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69A62E7-37A8-44A3-A43A-5B79F711C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C8120DA-CFA6-4324-98F6-5DDFA4C7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29D62197-688B-4687-8480-401135FB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FB26055-FE6D-4C48-8717-F4D6D0DE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582DA54-5F72-43C9-A165-0ECBBCA6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1BBC226-F528-4140-A5A9-E52AAF1C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EF0C9486-FF56-4B0C-B339-AFA9CD6A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A1FB1B9C-E174-4229-9197-D3CCB9CF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D9428550-AED8-49A6-9351-EC97F5EB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B670656-B2C6-4747-90F7-329A1736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2C1D9989-B5C5-4FED-BA46-A371A613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F4C7640-162F-4358-A079-00A2C61A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76B22817-9761-4601-8BA5-BA77A219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EC222A88-B0FB-41CF-A703-87EBC372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3985F55-5128-430C-A587-DAB049B32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B9A70AC3-6016-401E-9974-98CDE99F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25D1459D-F48C-48F1-A749-712F2F6A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37DD45F-E398-4053-8AEE-DFCB15BD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BFD787A-E1A4-4E5E-BA5C-C7438889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AC234DD0-3F25-4174-BFC4-3A2555A1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D8D43D84-E811-47EA-9817-6AD66C1A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D719B6B-999E-4B8E-8D8C-C2DA074B3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B1DEB821-6B69-495F-A058-19602C8A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AB64355-4DD7-4A66-8FB0-A83530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7DC66A9-4035-459D-801F-403847FE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A4A5F50-C409-4E84-B27B-73C31A2F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7500434-DBDC-4501-8AC9-90AE03AD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C8A22CFF-7114-44A5-8EC9-268AD68E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0A84AD0-3004-4E11-8D3E-EB8D139B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E59A4A06-D46B-4207-9DDF-72F5F665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536358D2-809D-4F4E-8E78-01BCC2D5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A64CABC6-3496-4FC6-8F98-BE2BB3D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87C24F6F-E5A6-4F10-B8F7-AB1E3960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DBF0E18-7F29-48B2-98FE-05DB1791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AA400F5-4200-4AF6-A914-B30764B4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EFB919D-18F9-4506-9F97-10B831C4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CCBC410-39EF-48A0-B22E-9AE58140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814FFE81-F601-404D-A6B7-D0A8F2CC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C5DAFCB-DEBE-429F-A8A0-29EBC468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26571E2-CCAD-41AC-9491-7CE905A9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8DFC587-EA51-4165-B770-50AF020C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284127B8-D193-4416-8C3B-503CF516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301B4530-A191-4B21-857D-BE356CAF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2267477-747D-4D56-AFDD-25CDDF76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41B8715-218F-4CBF-A788-70298524C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E1EF19DF-04DD-4F57-8219-FFE22D7F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25707459-AD41-46A3-AFC6-FCDFA405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CD08B01-A766-4A10-B92A-F0E36965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3AE3A381-A0A2-42B3-8BA5-B5ADF23C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E590C829-76AE-4BD4-86DE-0D6E146D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3C279CD1-D0BB-4D78-BC3F-7DD8336C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0E92D30-8B04-4E6D-B11E-6B4F70D6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26AEC49B-0F34-48B7-85A8-70035913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07F5167-D398-4C1A-BF8A-6E7D8DC7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82737DC-4012-4E8F-A379-B1203C71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4329571-9F8F-444A-8D45-5006BD86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6CA8CD50-8461-4C96-9687-73BEBAD7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CDF6221-3F48-45D3-8BA7-E881F7EB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62A02486-35F7-4DBB-81CC-0FF4762E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CBF57574-136A-489D-975D-B2A56798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98A46493-892F-4AF9-ACAB-D00273CC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4F08261-D4F4-476D-AA08-A8211564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5414A8EF-653E-4B8D-9386-514063CE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0D45785-81A1-4ABB-B119-E5416250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5FECF6FA-A71C-44B4-B160-82DE736C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365A0D6-FF5D-40C2-85DE-3E40B6E2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663C381-806B-4ADB-B2D5-1ABE7AEB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807EF1A-E6BB-42E2-8414-1DB9C8C9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882196C-77B3-4932-8C01-DC090BBC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F579E53-AA21-4A17-858A-E88D5EDD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ECDB0E92-0601-482F-9EB7-C090FD09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3723BF5-0939-48EC-A462-AFF32DB8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28241EF-61E5-4751-AEAF-42744429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7E63B9A-E239-4BC0-9F5C-7B94C30D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F9DA159-0803-4047-84C8-BC8587B5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E92F4343-8C9F-4FA3-86EC-023C18D1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0A81AA93-D6B5-4E09-AEF0-6E4152F6D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8403B42F-CE29-4E6C-A904-942D3284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D904A18-7BAF-443D-9AA5-09DEB99B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F6A7DDD-CB19-4662-8638-D46D3E14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FEF2F95-14D3-44B4-A09E-75370729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767568BE-C838-492B-BE01-58D747D4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2BBF76D-663D-454A-807A-8C63782C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06C70464-8B41-411B-8FFE-D219566A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1577E441-B6C9-4A87-87C3-A409E285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AC1745BF-5A92-4BDD-88B8-D7947118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2E0F1AA5-25D9-42B3-ACA9-AEC4B3E3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A9CC8535-B007-4E8C-832F-AA30B660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59097441-1802-4317-9EA3-5244FF70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647C230A-CB63-4CF0-AD34-A21DDA1A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FA8C989A-5494-406C-9FA5-A0D2E7B3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9E6AD69-4F4C-4FD9-80E8-9E3D18B86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78C59DB-ADF5-4921-ABB7-350CBA89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85F9025A-3E0A-41ED-BF9F-9A4DD71A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F01C642-9AA3-4138-89BA-CA544BA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EE932A06-BAEC-490D-A317-690A7877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F54F8175-6E11-4F7E-82BD-EBA86404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72EC407A-B5FD-412A-8E33-B1E35BA6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1D3667A0-9E24-42FA-A2F4-B499EA98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0644C1B-BD2C-4A7A-991D-96A62835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7ED7E4FE-8D45-4913-95CE-4C4B0F25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989EE755-D248-487A-9A98-8474F643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603C793-BCF0-4C2D-8756-E96B3FDA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CE6DB50D-4B61-403F-85C7-9849B58C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EBAF9D58-0DA3-4C9E-B80D-9CFF1C7C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C67C7DE1-E4B5-46A4-AE5D-14538329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53C0B81-44CF-4EDC-B405-0B9F6F70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2414B2E1-19E5-424E-BF81-72BDFB99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6EE69435-05A5-4DE0-80B3-D8DAD120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4E92A28-6D34-4834-9AC3-E838F9CE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224BFA86-1756-4787-90B7-EBE38DE1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1A15F7F-BB17-4516-8697-EDC4C642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38DC900-6968-4C2E-80FC-4A894CC5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5B02813D-61FE-42FA-805B-A57F8507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B7B4E705-C59C-490E-ABF1-B70A5202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21C3B331-24AF-4098-B74F-D72C53A9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DC483CD-66BA-4CF0-AF85-014B1A5E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CAEB6DF2-3B4C-4317-9F0D-DFEABD2E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03527F0A-6AA6-4D9B-85F6-9F268A21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EFB1B5E-BF31-4473-8218-ACBC01E5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CE83303-B034-4C17-9BBA-CE230674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2C92BD3-16BC-4AA3-B886-2E6F814F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CFDC482-9D7D-46A2-B030-9DD383C8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25EA965-DBB4-4C6F-960F-CA7DF238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E389A1D-CCE7-4587-BCBF-96B84F5B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E15C3DA-F262-4A5F-9F20-D38FB5CB4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8BEF6AD4-E393-4ECB-9C7F-21D8EBC2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F295D59-A4AF-4332-BB29-05638CB1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46811C62-60E9-46AB-A738-2CDF01E7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6CA43C09-D9FF-451B-BB14-86D52DA5C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A000A3E-D8F3-40DB-8518-5F4E14B2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D1B8F10-95A6-483D-A78A-C2C4E4B9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714E06D-F919-4229-90D8-C485DAA3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2658DACC-F78C-4850-92A7-5D824E81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8D935711-073C-4705-8CDB-CAE270C1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101AD9D-7B52-4271-B631-59035290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B8C6CC63-55FC-4A6E-BD26-5CCA55AE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B877FB30-C3CF-4F74-9D16-944885AE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66B06ED4-ECF8-4493-A9CC-D12A25EB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8F2AEAEF-6A98-4501-A54F-4E9F2B5D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B8C1AFD-437F-4F9B-A0B5-BF8C97AE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E0E06AA2-E88E-45D0-A09B-DFA676FEC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F8D2BC44-8F2E-47DB-A558-59579D5C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14C0E6B1-A5EF-4565-A248-35B0A9F4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8CE102B5-17CB-44A3-8DAE-DA398676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C8FDA3A6-F43A-4453-B060-AAE3D0CD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3C14A24-75BA-440B-BBCE-F72EAEE3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3C7AB306-DEC9-420D-8446-E2661C5B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E3CC4B8-97D9-467C-BAB0-2BD3EA0B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50C38399-9F76-4F4E-9EC7-A9C23A8A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69F9E8FA-F340-40CE-BF63-36B677D6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5BF4D2B-D860-44F4-977E-81306231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E9A4590-568B-48EE-BB0A-3735382E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84A39B89-AA52-4D97-8813-15F26158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57C4880-D2C7-40E1-88FE-F6A794EE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3D36583-E500-48F5-98BE-08CB1A23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78475B8-4848-43C5-8ABC-B353EA83B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707B6154-DA67-4775-BD51-70F5C5EC4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73ABCE5D-0FA7-47E4-97A7-16618C959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D369BE0-597C-437B-A4F4-AA4E0C4B7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67E1B0FE-6F08-47A0-AA5B-88889C236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C3652ED5-C9B5-4E68-AF2D-3C81DACE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FBDD520-7D96-450B-BF14-98D3A3EC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26E5AA84-84A7-445A-8DF3-DB0DC9DF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8EFD78E-AEB8-4713-9239-F8EEDE9E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7ED228A5-7CCC-4BA0-A23B-AA258622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A2E404D-0EA7-471E-B2BB-CB20CF1E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A988656-B541-4FF2-B308-5485E6D0F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DC2DA9D5-2D57-44C1-A22F-F1C98DB4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86EEC81-CF80-4450-AE35-16F7BA8C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07C12A5F-6E84-40B6-9CC3-3E3D20DE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9C0F4F6-AA3A-4AF1-BD52-5FBF0BD2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61C1ECA-50E6-4BF6-8CF7-E2792A19E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5808965B-9C22-4751-A652-AE0E5F1B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31D1670E-B625-4E36-AD2D-8A81C2CD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C7D2E00F-9D12-46A3-9901-3F9E3FC1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452B33A2-2116-4D94-8D9E-3A9F9EC0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DE8ADD3-44D9-4D20-8D1D-10F123E4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E62F1E05-F045-45EB-B321-0328A531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4AA55B7E-147A-4D2D-9D44-6DD1D897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0848C80F-034B-4043-84FA-89C729D0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A226010D-1C66-4AD6-A87B-C7A5DF4F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10CD20CF-38DA-4AD8-BD70-BD8ACFF9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06DCDE20-2E38-4835-8EB6-DDA0F1D3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65559E2-FE8C-47C5-88DA-78C08323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7AC3E97-1105-477C-B3EF-F8FADCF1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9EB9FDC6-BDE8-4B18-8A42-378A1D94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1C1AA0ED-A2F2-4FE8-9C7C-A959C737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EF258EC-1E55-43FE-A43A-DCC8DFC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31616D3D-FDB0-4C8E-A208-5A784894F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8E173991-3473-46EE-AD1F-011C166D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5DFC1EE-817C-44B2-A904-269E5402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5D63CFF5-16B6-4582-843B-52131DFF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9FE6B0B-9CE5-4332-B16D-B1CDB705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3EAFBCAC-7DC8-46E4-B9B8-8DFD290D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AC84BFC-ABAD-41FB-BB95-DD9BB734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5C82F262-3911-4F62-BCF0-3074CA25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CBBBA85C-0A9C-4A4A-A3C6-FF70A390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8F2124BD-4BB8-411A-8BC6-7BB84E2F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27C353F4-9B85-45F1-A15B-D06EED5AD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BA12C28-8BD9-4078-8AD5-DFCEDC58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9E24DC1-F5F3-4BFD-9B8A-EFC757EA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B6313FD5-0DC7-40BA-9C99-11F88323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222AB042-56B8-4BBF-9737-98FAF90A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62B58253-4BBB-42F4-9516-20A4C0F2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9A834FD-A593-422B-9616-31B45FBD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3E2028BA-D661-4DFC-87A5-A9AB6BFA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D689A7A-D13B-4DA8-AB89-C6E8D1BD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18E64F0D-8DC2-4037-9A6C-D545AFF6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6E1D66FF-00F3-45DE-9E20-CAE33ED0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B59AA4E-47D5-4CFF-9289-7018F9645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8C22795-4012-4C5A-AB62-F200F5F6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801B46EF-E922-474E-86FA-82F91F05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81540856-CC12-4199-B660-EE17CBF1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D948CD99-2D82-41D0-9F11-51523B1A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B501AA90-CE8A-4347-BE49-C46CE35A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15DA746B-86DB-40B9-85FE-453D688E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6F1A9D7-B430-422C-A154-2AB3D427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D64011E-BBA7-4FE1-8264-07355DC2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AD8EED1-D974-4C8D-9AB6-FA5C15096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550A93D-09EF-4AA1-A35D-09BB850D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CFA7503A-BBE9-46D0-ADAA-95CCB230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406B067-3E5A-4E91-B74D-49699B29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98EBA1E-349B-44B0-A604-BFAA3804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77B4A8D-32A4-491C-A839-565D6114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E500FF32-49F8-4B95-9591-40836D11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6FC216B-C7E0-49F6-A3A4-77A228B4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358DB23A-81A7-47EB-A9A1-A402330D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4F92AD9F-0231-4C57-9D7F-F5831557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E1FE38B-8EFE-4767-A6C5-1D704E8C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C5887657-40FE-4198-AF2F-93B309EA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29CDCAB9-4088-4D3E-B08A-2779F0D02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DB94FA8-9324-4625-986B-2CFBD9B0D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6EE41996-11C1-472C-B9D9-87245CE0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CD3CDE26-1A3B-4389-A2D2-FC3544D6A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952A2CE-5422-4329-8BB9-9B5FA618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29E738EA-19AB-409A-A6A1-DACD205F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3BA97D1-26F7-4FA7-9196-E5C3D52C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11ACA9F2-5AFB-4F09-9BBB-0B935F3A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50329383-49BC-4421-82C5-D6FBFF7F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B4CF402B-69F7-4352-802F-6075F4A2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95923672-71D0-4B10-A613-D4B0B9F1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C776691-220F-4FE3-A23F-C7F9D23A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6B4E5D38-4EB5-426C-84DB-1745A20F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290D8EE6-D30A-4A5D-BDBF-AADA877A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943A218-F0C9-489A-88AC-F26D4322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53933A6C-DE28-4F89-AC56-400F5945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DC76145F-C280-4DBE-857C-BCE7266F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0C0FBF6D-95B9-49C9-AEB7-A0F85B1E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FA2A80AF-1FDA-40DA-BE83-751C57E5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8E51B8D-E2B7-4587-8FDD-5499B959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1BBA6B5-256D-43A4-ACD2-F26799044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ECB301ED-B0AD-4C99-A4F6-0CD37DFC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B204C6CE-0973-4B93-B94D-0B06ACD0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4461EB8D-9273-455F-B77E-765F81CD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21EF3DA-C423-4972-A0A0-2315D089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20A2D41A-C23D-4260-A419-F6B1EDC8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453341D-9FB0-44A2-8DE6-87D8285C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8CE3B56-246E-4FEE-B517-F524989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AD4E4B1C-7949-4605-8317-1562F762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DD728B9-D8B7-459D-8ECF-EED9905D3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0B2B1DB-328E-4DE6-9097-850C624B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A0EFFD00-465E-49E2-A4F0-507A0C1C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68DB63D-891E-4F54-B36D-F3C29214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33006418-EC38-47F0-B499-C214AD23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53E349A8-6A2D-42EE-8F88-5FBF458E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3BB8DA8-DC26-4A6D-9A41-A28CCA65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AD436E92-75D1-4501-87BE-83658C68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BEA0DC31-9535-4384-8004-9B279DA4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DF0F0B2F-2BEA-4561-903F-26A21E0F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C78791F-6807-4B1C-80E1-FF4224C9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CE228952-FA0E-4D4F-AF3D-7AF6AEDE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7966939-B0F3-4C22-943F-4AB3EA90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E77C64B-BFE4-4A37-BEE2-07CFBDD5C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CBA1C08-5248-49BF-9275-3437BD11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2D95611-65D2-4585-9979-A67ADAEC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B7C97BD0-DF7F-42DE-A457-A27F2182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CE39BA9C-C79C-4883-B83B-56FB04737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D84470F9-7349-4D64-9259-98439D42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17A0812-74AC-4449-9566-C42DA523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4140AA76-0DEF-45F2-8B9E-3392FD99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5D846005-FC08-4A99-89FA-3462D4889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86A68E7-E83B-4BCF-BA23-67B416BA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71FD92B1-0425-4FB1-B983-2F114D23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DC3C8CE-A67B-4F18-B219-70F1E4AE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0EB92AA-082F-41FE-9AC4-BACBE314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2E153A8-9F7A-4B59-B572-9CBB59A3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DAE1C823-2799-41E4-A483-6F9C19AC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549EE6D2-BCA6-470D-AD66-D160F087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9DDE7AF-C477-4F1F-8283-31722818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DA91F9B-2F62-43D3-A5EA-3A3233E0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5711A39-7ADB-44F0-A9C4-118ABC92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AFF0D6B-F21C-4256-BB62-DE82DC7D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C41AEBA1-E18A-4B7A-9624-D24921F5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3B170FB-090E-431D-8E47-25E48D9A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7A45FEB-DDA0-4B8A-AB5D-FEA8DA05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A056B1D-9CD5-4C17-AC73-F2D05A96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EE93C73F-5DAA-48F8-A256-5B38416C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055A542-EBC8-4488-B9F9-29405B6C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DBEF1A6-D91A-43E5-965C-18FEC475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63BF6F0-DA7A-4DEA-B0BF-6B3DD243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135E516B-61C2-4A9A-8C93-E0AA2359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D506565-5860-4815-99D5-C6424030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29AEAAB-E8E7-4EB9-903E-3BA6B8E2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D2ABAAB-C79A-4EA3-AE0F-EFC40C31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4920C5B-1E94-4846-9A0A-8D792CBD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1AB3D4F-BB6C-4D59-AA1E-D11CE976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3F45737-9728-48A3-8F6A-78FA492D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0E7AE0A-80E5-47AE-ADA2-5AA121DF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0E4E902-D404-41E5-9BB7-CF68A862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8E6D672-CDA2-49ED-84D9-DD9FAEC7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E5DFCDD-4C39-4CCB-8422-FFEF661E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E96C75A-67D3-4DA9-8B6B-335DD98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1A2E3691-0352-4F2C-8B33-D5865C51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8DC73D2-26CF-4C8D-821B-3A958C4C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88635921-9D18-4434-93B9-A78B4FB6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FE9D8B05-11F6-40A1-BACE-F2C3EC27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8BEA7F0E-58F3-4739-9214-B8182875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0CC2B77B-FC42-4C24-8467-1E070A6D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E3FA0DC0-2CE0-453A-845F-760547F4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CAF5B559-BE9F-4EA5-8DCB-A28ABA98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184D142F-EE00-4BFA-BCDB-CEA4EA7B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8DA29A57-3219-47E2-A081-082FA862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91029BC2-23EC-4471-9AC8-E4365E81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8CC21EC-894C-4B24-B50B-824A66D7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35EE00E-9FFB-4A2B-9C16-49575967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636BA891-B038-48B3-8A13-3CBC8DDF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27AE846-8896-4491-95FF-11F414CE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9787D75-858D-48FC-AAFB-1CB1A6D3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F7746A2D-D09D-4E0E-A2AC-AE579A47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C904695-55DB-42D6-82AC-89B91D52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0D7ACE7-BBC1-4B9F-BCE4-C264BF77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C8BD777-6037-425C-9E28-57ED6582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DADCDAF-9703-40C7-8BC9-63024C447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27F15B8-3CCC-4EEB-BFC1-91322F03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8847D12-98E1-411F-B7AA-B0DFFB4C4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A4D4173-675D-4BCA-B4DB-2FA76301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C9AFFBBD-DACE-4113-A434-23A8CF86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70287B49-0DF4-4062-8EDA-6EF59A2B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D75BBED1-1DEC-4697-AD5C-5F4E7EDE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030F5F2D-32DF-4890-A4F1-44644B85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4E89D0DD-A3E6-4261-8280-D14D8EE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87208D2-880F-4F91-9A38-DF2AA705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79D6A7C-DC2D-4156-B04E-8B075CCF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D3530FD-B4BB-4C2A-8BAE-CADFFCB3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5D27409-C258-4C31-A242-B7D2D2D0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9F6F411-F037-47CA-BC29-2A873B43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7A084EC3-2855-4A3C-9CCD-726917DE6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1FCFD285-7842-4506-9AD1-72797056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1F6E18A5-9906-4E64-B9B6-76E97E01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C6FC7A19-146C-4503-BA4C-845362AC5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E5CFFAF-8508-44CF-84A8-38308A5CC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4037FFF-DFA6-42EA-9B7F-564DDCF7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585DE3EF-E913-4EBA-BCF9-D7BDDA26B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EA17439-ABA3-4EE4-95FD-50532C64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FD5F0AD8-9186-457E-928C-1BCC16C5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930B7DE-A572-4C93-9A26-2A6EB309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A662CA9-8924-4FA8-A3F4-D1EF7B9F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D2D092D-0C9A-4002-B29B-C1F3F19B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3DF3EFA-B1A8-44A7-9EBA-F36967D4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ED36B02B-9FC2-404C-98F1-1C21C0B4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4458C6C4-8F4C-42E9-936D-FFAF4643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FAAF11D-0EAC-4D03-BCBA-926F7B84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4968C0E-70B5-4571-9246-6E9D399C2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B8984AC6-DC43-4184-94EA-66FD2345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24668C0-C7C9-465F-85B3-8A3F867A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57532D70-118B-4974-90BE-AEE6261A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5D038570-F05E-4B59-A2F8-D0DF2330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5FFF117-0CC5-4A21-92B2-147498CB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015750D9-4B46-46E8-812B-6AB42803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4B8250FF-2B5F-49FE-A2CF-0A8E5350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E884AF8D-D5FB-4CBD-B60B-E67B2D4C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778D9F1-6460-49FF-9E92-54D355F1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BE213EB7-455C-49D8-9CF8-BE52618F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9A88551C-1FC3-474D-BF08-458157D3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40A07EF9-95F3-4063-9903-857272FE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176052BE-65E4-4901-9F7D-87E84FBE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FA32300-E769-463F-801C-D2C27F04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ABC8C77-7CE3-453E-A87A-3E033B44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8F9C04F-66D9-4226-9182-6A921BF2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2CE62F74-8751-41D1-8FAE-706BA44E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6376FF6-27C0-4A7B-936F-10374F4A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A0A9513E-9C67-4CE4-A1B5-4C5E9FD0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D20A4EF-02A8-4119-B7E5-EAEBC057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E8D920B5-7CA6-429C-8E66-F75BA3AF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5398D91-5DA1-4FA4-BDEC-09E1476E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F7B1CDC7-096A-4AE2-9ADB-920706CA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300405A3-8D11-42A5-BDEE-4E94D059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0B1BD4FB-AB61-489A-8721-64BE6933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1F7183D-446B-4930-A750-93C4BCF68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827BFB7-CBFE-42D7-A9CD-539FFAAD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B0CEACE3-B061-4620-8633-4983D4BA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17C56B09-5E36-41C2-BBF0-2F14591E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5A61A54B-A466-42FA-80C7-75672279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30F2331B-E3A2-45B6-88AD-C10EFAC8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868AE1CE-5913-44A5-B506-4AE3241D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48F0E67F-9657-4C3B-8AAF-37DD6986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351FD354-3CDE-40DE-83D2-37C4051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E43B856E-B7DA-4090-9706-27CBCCAA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CF00E0E-482E-4871-96BD-6C9071D9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8F187858-5623-4638-89F3-D98E9848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AAEBC15-EFF2-4B23-9696-96D7D90A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F97AE162-3AB1-4592-BAFB-906E0DA8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B285301-8B42-4503-BF06-4141A8B7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1C1986BD-4D6A-4717-BDCF-0E2D3C73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95EAFF8-221F-4161-BB6A-5CBF901B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85B9DFB-B866-4CF4-A1D8-755EFB519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135C26B1-E594-47AE-96C6-70018A18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82F0532-FEBB-4B76-BCD2-00840CB7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AB3E774-DA02-4848-8CCC-1BBD5CEA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C85ACE4-6FA3-42BB-9390-CDE07730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98B0A755-A68D-4B87-A9CC-CC91D7E1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6CEEE887-4E4F-4A5D-9A63-EBA00170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2F0A007-2D68-447B-A771-CF291885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A245069-50C4-4647-BEEB-83A88F8C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78E728A-C2E0-4B23-BD27-C478A2D2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7988BED-5B35-4E4A-8323-BF74276E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ED58A5A5-41B7-4E0D-AF93-97F18452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8AF324F-CC83-4659-89D7-6F587F88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2B3EA8C-F37C-47A3-A3DF-84811160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2C97F27E-2E61-4CFE-B5A9-D31C5B0C3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34DCDAA-83B2-4E68-9E36-661E455C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D44D8E9-A0A0-490D-A1E5-CB244203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48EBA267-47F7-4CCE-84CA-40F3A22CC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D55CC04-500A-4D11-99A6-5C18795F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F69CE994-F2EB-45D3-8AF6-902BC5802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FF84F9A-3962-46DC-9AEA-0B6041A2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D23F273-0FFB-426D-AB5B-E251D327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EEFED85-9256-4833-A3B0-663258C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0043A5C-109F-4344-8A3D-CB18A4E8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2605224-49BC-4606-99D8-07F4D29D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87F0789-600D-4278-AE98-BF913383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D5D7742A-D2E3-4755-8624-01DE9A95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486927C-2982-45BB-A9F9-1F24367A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5F3D3DC1-4599-4EDB-99D3-C6D81844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CB5B3FC3-88BD-42F2-BC67-A97ABBFE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994C8031-9C97-4935-B061-433A1EC7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B5E0AC69-DD25-40FE-BBCA-67B720AB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C1CDDF8-E44A-421A-BCE7-A25D9A19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1CAB7B3-C42A-4153-AC22-6A865FBF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4B3972D-DAC7-4677-BBDE-F7B19BD8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BA8B82CD-08E9-490D-88A3-4575D017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A935BCE1-12AF-4F8B-8A08-AB4AFB73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FA9C48B-6D1B-4894-BD64-E72F7131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AF05A8EF-6650-452E-8B54-3A88A224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1A419C88-1485-40CC-9BB2-86BADB3A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EF867B4B-836B-4E96-B1F5-96286028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3DA3FD3-1CD2-4245-A61A-B650CA9E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0DD1B9D-9CD5-4B92-BA89-2EFF5BD8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E3D4360-9A61-40D6-A887-4A24A087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1DADB73-F0D2-4A4F-8A97-005FC415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155F5C36-1D54-4B15-86F6-B5562218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9638F215-FB5D-475E-B7A7-B7FE010C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4469B2B-1E24-4866-8560-EE73D2EA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C193906D-B137-4C8A-8710-C0337E1F8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86CC7EC8-7980-44B7-988A-CFE8508C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9EBD0A6E-353D-4395-B0D7-71CFB426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5A5E3D9B-090C-49C8-811E-39379BD6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355CD2D-7D62-4B18-A102-BCA44B40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FE131645-3DDD-4613-BB96-FFF1BF8E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3C9A4F06-AADF-4836-8D6D-EC607704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F53E283A-643B-4BCF-B24D-1B177358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0A3090C1-8F65-41FE-A12A-BF18C92E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9700F3F2-27A9-470C-9DB6-67B2093D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5EB3DDF-6EBE-479C-A720-7BE51C16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E725B9F2-E59F-42EE-AA8B-28E11CDA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7E160799-BADE-4D89-AB02-A5C8E54E5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47F8CF48-4C79-4280-A584-A3CB1C20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08016A62-E7BD-4A80-9506-214C6744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947ABAC-6B0A-4E8C-874B-B6BE8B86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75487B1-80E3-4E51-B3DA-5B16B368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618C71B-8CFD-424B-B158-CC6F9F90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DCE5E4A-AE5B-43A8-9CA2-754E509B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2287FA5-FC57-4843-BBCB-148FD30D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0FC56C1E-46A6-4955-9DDB-15992998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88456642-5905-43A2-9F13-72C29203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D44891A-9D58-42DB-AE32-FB1C786EB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98DCE9D0-1E88-4DD8-AD4F-F7CE0423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08EFD3C-D106-4427-B3EA-66F30B0F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6771900C-09B9-4FF8-B992-80C0401E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D2D25A20-E5D1-444C-8986-B9BCCF4B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1EF7AD8-5406-4ED4-B309-7E2DCD5C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A1785560-25CF-449A-AA8F-67DDC606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441C12E5-1D54-4E30-8030-F62357D09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EFECDBE-2CFB-4FF7-9591-0068943C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87B5C80-BF39-4499-B6F9-349F4838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391E360-5DB3-4FB2-A546-0DC4BF17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3CB7D9D2-0192-4E69-8F3F-6CD8E72F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D01C3D31-220E-48BD-9BC0-A014194D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D3E5DD0-1890-4ABC-AA1F-CE049F82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E77F487-FDD0-43B7-A8FD-B4FF2C3E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EBE4204-DFDE-4473-B75D-02D1F2A8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D499DA2-2D79-4CD1-A52C-303CC1E7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9E2428B1-9E5A-4C9D-B44A-782C4CA4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6C3942F9-422B-46F9-8840-67967748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04313BD1-6D74-49CF-B311-1E1718C4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A55E071-5DF3-4048-A26F-C01DD2C6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EC51241-0E25-4E0B-BC85-94982B51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7E031D2-EE0C-46B1-AF35-32C5F871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B9D568F5-6B41-4681-8238-3E57BE07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A1E4F4E-E4EC-46BA-991C-BF555A75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178DE2BA-2F64-48CA-BC9A-68D36453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D453F67-A406-4DEA-A793-960BB8D5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2F7EEB3-3B4E-4089-AA9C-519B98E6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EE28F44-1D96-4F0C-8797-67EE7556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BEDC9AD-546A-47DE-BD5C-E75C465A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801E526A-E86C-47EB-88EE-459B6C1E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8035D279-2377-43BE-8F28-A4123EDA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1FE3F614-D517-40F9-B089-0DE8EAE8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FFE6431-E0F7-48EE-8287-72F1FE15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BF5FFD8-9C07-4E71-8DF2-8F0E6A75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E4D9BA6F-8153-42A1-A00D-AD48DCF2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01A0843-650E-4C01-A013-0856EE49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EA64249-7015-4998-9A72-3E9D72622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0FE64452-3CF0-45A3-82F9-FCE18C82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E07E0749-BCBF-4F13-934B-4CE27116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E2BD4DCC-0F5B-403A-BBF2-C08D2F77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5CE9D7AF-B0B9-4279-B393-16285F12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B183177A-2E3C-4C45-A645-CE0B1398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046637E2-B7A1-40F2-8435-ABAB12ED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9EC689C9-3644-458D-A3AC-5AA44FBD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80CE494E-2709-4377-A567-92A5842F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35F440A3-9560-45CC-8E32-42C30ECA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D12871F1-8A38-4A51-A44E-69EDE511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97CAD0F-81EE-4ECA-A3C5-0D603A85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BBAB2653-5731-4733-B6D4-A77F316B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1794829-17A9-4574-B2BD-3783AB73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C0547C48-821E-44DD-9973-1C4F0F5D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E48222A6-31A8-4ADE-A008-0353B4DB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A23E9585-3592-49EE-9F41-C6CAB68E1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078E162-98A0-4779-A6FD-90E3EAD9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1408606-179C-4998-9C91-945507E40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5B3D0EA-3CCB-4F4C-A779-51329F7BF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7B354F2-792B-44E0-85FB-4438B31C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CC08032-5EF0-4AD6-8A33-97B660AB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64E0C3FA-B15A-44A5-8CFC-AD3E420F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5FD4146-B829-46CF-B760-EB532A36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71D0412-533E-4F7E-8062-732282D6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8F08D046-DAB0-4A36-8556-82B2A4C7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6636480B-FDBE-4994-9A0A-7071A64D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2827349-00E7-4EAA-B394-529E1A10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96E801B-5CC5-4B06-AECD-895D7D2D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A3C89F9-4FD1-42F5-A32A-01CC7BAF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F922174E-E77B-4085-9D18-0BD62BE3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469435DA-57AB-4207-9B13-4C985F41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567375A1-AF39-40D9-8697-B5BF088B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7CDCE60-D163-40CD-B80C-42F17AA2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2FD72EEE-4E9A-41BD-914E-92ED92B9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D3C13F1-0557-419E-8761-4A9883FC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517127F6-CBE0-4DC4-8E3A-4AE5FA1DF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23152469-7DC9-4A00-B31F-FCD616A5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5F94E655-D087-42E5-BF0C-B4E21545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E4BDC5FE-68FA-4072-8439-B596271A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92DB76D-F56F-44B6-836A-1C49CB5E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0F1FA7F-94E3-4661-B74B-27AEC02C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A2126C3F-7695-4AFF-BBA2-4DE4FFB7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09FB7784-25C5-48FA-ACA1-A62E2211B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DB7EAF6-E709-4888-A226-9CB7E5E6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C46183E-C23D-4C99-B4CA-88803D4A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106C7A5A-4E01-48DB-967F-C2BEF5DB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1E4A1D78-1EC1-49B7-A6D9-4C1ED007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66D0E89-CF05-4747-BA39-37330A8A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990E76F8-3D83-4665-93D5-05990354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8204D09-B525-4F0C-84E4-F6122526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64429F17-2286-4B8B-9372-96A0D47E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FCD1ABF4-82E3-43B1-9BAA-392B6062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4D2FC3CE-D58B-459D-A8D3-C23ADE61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038A83C2-9232-4D46-9CBE-811C60A6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3350B187-DC03-4109-9D9A-CE28E49B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EC010925-D59B-4EE4-84F6-564B22C6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5617FA8A-BB91-43D4-8E33-E4D64B76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4D79A731-DBB0-4DD5-B848-A94481A4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6A2E9872-AF54-43D1-B2D7-2EFA326E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A8AFDFD-1663-471B-BB06-DDFC2BD8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8DA175F4-4224-45CD-8C9F-D048984F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1FD68E46-CA06-40ED-B968-FD49A2E3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5D00DC6-9DAD-401B-9A36-DA47D3EF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E0C9DCC-5813-4DB4-986F-A2BAC3E7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581D445-0E81-479E-B5B1-066C412E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CF30825-03E6-4A86-A9A0-557BCC5F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9062976E-1405-46BA-ADFB-A7D47301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91F6B67-BD14-49B4-96AD-D6EE195E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E49D6236-3605-4CA4-A8AE-40B69948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419A0B97-2969-473F-BF8C-F671B8D2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A9E09B97-DC30-47A5-BDF6-8D512552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F1BCF96-B9A7-4CCB-A8AF-254D07F5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ADA147AA-65FD-4C74-BEA5-833C11AC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07C27C0E-D4A2-4D84-BA44-FBF5CA86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9AE4412F-D409-4789-B9B5-32D09B99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EDD27DED-8467-4083-B628-611D1F07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38CEFB7-1CE8-47E0-8769-81F3C9AC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18CFD1B7-014C-4ECA-AD9C-34ED14F8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141641BE-4B1D-41EC-8277-C303B554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745560BA-6AEA-450E-A895-9D210544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274AE231-3AEC-4B4E-8FC5-054E4E98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623862D-CE7F-4D42-8B73-06C651F0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6C6B5FD6-BD9A-4F27-AAA0-1B86BA51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D4C858A2-92D3-455A-B3FB-10032D05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D94CDC3D-BB2E-4942-8894-3A3301A6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6AE316C-BEFE-4400-8C52-E2ABF3E1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D96B36E-1C1E-40A8-9067-9AE300EE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A4FDEE01-2E45-4E81-88F8-243C2F1A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E0AF7FF4-5EE8-4F85-9215-F14DBDD8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1B15683-8C9A-4C12-A2A2-75CB604D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6492BE1F-F214-4457-8C18-745C0C47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A1FBA738-2836-4406-993B-EFDA4142E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57837F2-8D6F-4CB4-A972-F32A974C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05547134-9942-4261-8D62-23FB4DBB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5EA9BFCC-7A2E-44CF-A351-D1A0AF96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7F433729-3205-4EF7-A065-09378721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00F934E-1128-46B5-BD16-C95307DC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76846CD-5B9B-46AE-8F49-1031A2AF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654A890-3E4B-4D23-B9E2-A45BF822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537AD969-ADB1-4F7A-AB74-9F54C124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B501DDB-DC1F-4194-B3B1-D9212A90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3CA5186-6098-44CB-B722-975DBCFD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CD6B7288-BEB6-44F1-9F35-20D9AD3A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BE4198D8-AC28-4FE6-A0C7-07F8BAFE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FAA013B3-88EB-43D5-9839-6E68B7B42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E8391728-631E-4EEE-BE40-3778BB0A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4FD8DCF-0D4D-4079-92F3-FD2F5A71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134D5D1-C2FB-4EE9-BCC9-96B67D7F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DD258D1-405F-4EB1-8004-1333DE4C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2C6EE6C0-FBF6-4CA9-9CD0-37F3CEF8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5B1E5E8-1AA8-47CB-B916-CBBE084E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A8CAF2D4-C862-4FBD-959C-C5837D0B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13D7CAA2-D2A7-4B53-9B6D-B086875D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1C4755E5-C08E-4821-9CF7-3C60D023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E7D78E5E-AD88-4A0A-AF4A-F25059DE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8682487-31A1-4088-89F7-BE208006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DA60AC2-A20E-43AA-B677-FB00BA63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6BB9AC9-FA01-442B-9BB4-59079387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E74BF3D1-1833-4DF7-9608-EDE7EA4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9385FA9-5E8A-49CC-892A-245C6872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7FED7319-35FB-41D4-B8B0-7DAECDC2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7254611-1AD1-498D-B97C-B7C29F95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D217346E-16DF-47F8-8783-88618881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B9F14C8-BF20-4575-80AF-91DDBF6F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763EB26D-5372-433B-AC90-12ED0A0B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48D0ED6-255F-49E9-B024-CDE688F4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B5A7E129-4D1A-4FE6-A6E3-094ED402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DA40B1F-D437-4FCB-BC2D-71699121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A7C01D24-9648-4EA2-9B89-7EADFBF2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AA8B9D6-D044-4A23-9098-6549A948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B73EF3F0-97E3-44A9-BFB8-3F0BC58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41F5EA81-678A-4C05-8CA8-76D6E7B05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045D917-8A71-44CA-A1B0-E68868F5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1D8AB5B-E1C4-4236-8375-D0D6DD8B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FBACD9D5-13B6-4206-A898-3F103397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2B4050E4-6B62-4945-8441-66986C39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42946CD1-189E-419D-998E-F92FECB8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D331FA9-2FFB-4ECC-8148-0A06BEA7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734C733E-40EA-4587-9587-C7E48749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A84F8FE-D06B-448C-A587-578D1440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24E9A8F1-73B6-430B-9B0F-2673656E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0A8208F-A7AF-4EC8-978A-FA8B7AB2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F91042E3-939C-480A-9CA1-C3C9FCCF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7778835-162C-4CEE-BCEC-EC31043B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FC698726-F513-4EDB-9AF8-07C1F7B5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EFC0AC0-1B6C-4F3B-8EB0-02590090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88319E3-5236-40BE-9CCE-FD701F95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D26A645B-E80B-48F9-8C7D-D2CA2205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3902A47-6EC2-4EDB-BF90-42378C95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64D4A71-3573-403F-A521-09D82CD0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A08960DB-04B2-4071-ADA0-F024D9C5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CEADB25D-558D-4419-96FD-DDE3E9A8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7AAB4CD9-17A9-447F-A7C5-6935403A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7675BBB4-D38A-409D-B535-A9DB5953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10144F7A-4FF8-4BCD-8D55-AB765646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3FBFE05A-85E7-415C-A1F9-F737C26D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63462BB8-8262-4B02-8563-60AFE8ED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2F00F6C-7C0F-4802-ADCA-4D948815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B49E006-D695-4B9C-A689-666598FC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AE85BAE2-4612-4EFE-BA0D-A15172BE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4E4EEF47-4040-418A-9190-7FF2D39D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561EBC0E-BC98-4B08-B087-55C1427A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B639CAB-E413-48F0-BDF3-CC1FBEBC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1F621BA1-8CF8-44AC-9FAD-11FD3AE4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9E2A0557-11CE-4CB0-B7DD-8C6D62BA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93BECB5D-FF5F-4C5E-89BB-B107E4334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C2A050C5-596D-4C83-B494-A767BD70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C5CE2257-7C45-4E0F-A055-CF89FF66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763CC219-B490-40A9-8130-8FDC229F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59A7C3D-3D8F-467A-A242-6A7F6356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04998E11-BAE0-40F5-870D-D321BCFA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B6776803-1FC5-44C0-BF59-D9EB2121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ADD3B351-2D5F-494A-8842-B78D1BDB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0634C3E3-CD33-4B41-ADD1-BA97043F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5DEFEE3C-D219-4F99-A0C6-F96D0BA4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197AFDE4-EAA3-4804-8B57-06A9AEA5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AF2AAA5-C61F-481B-BDCD-60A52C2F4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0C665962-4B10-49C9-8754-9723F117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9395474-6DF2-40AF-B7D7-6A11DBE0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1D1DF039-4FED-4833-8C32-F43724F1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332658D-A1D8-478E-B77D-EF2DC7FC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DAC53BD-5190-4E8A-B589-99EED494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A73553B8-7418-432A-872E-3E9B4DD2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E4751EB6-5BAC-4E64-8BA7-49C65DA2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3452D050-12CB-457C-9769-CE7F4154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3C4671F7-BB30-4036-BF19-EB8A53D7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359E02DD-03F8-4F6D-9A4C-62626E65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6F5655E-12A7-4441-9D50-71862696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6F3102DF-5738-4F25-A8CD-D6CC6247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3F058F0C-0689-40F0-A3DF-C38D56FC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975563E5-8091-4F05-94C4-896DC539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461F08CE-991D-471F-AB4D-5963FF28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F5DBD3F9-D2A6-45A3-BA73-DFFCB49B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05B09F9-FC9F-4239-9E2C-21C933A5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B46A84A8-6AC3-480E-A546-FEB9606C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9342C7D-2EE3-40C3-BD14-BD48F6DC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CC67819C-0820-4FC2-B5A6-5F420111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634596E5-85BF-46F6-A963-80F25B09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4BACD44E-AF0B-4D03-8999-2FB66BD4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CC277940-C47C-46C6-8353-963ABF4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613F4DA7-2F09-4575-8334-481AD485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EF7F36BA-0B6A-4DF5-B0BE-49F7E35E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13D69D44-596D-4D84-A6FD-647CDCBC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92F13739-6C5A-4E8E-8EA3-6121033A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1A1AA804-742C-4D8B-9980-0B9A6030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BF61076B-4D07-49DC-A4B2-07A6864B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B1769829-DED2-4E3F-B637-134F10C0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CA441A08-03BD-442F-838E-CE33547D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73A3838D-CDD6-4C68-AF6C-3282271A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74D75B9-241E-4907-81F7-DD97A5FA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090B62E4-37CC-442F-B50D-D5BD6652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8B33A3E3-C140-4FD3-819B-404F4D54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E9FBD005-6984-4208-9C76-663395C2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9FE2EDF9-6BD5-4781-846B-C76AE234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267478FF-4C75-4DFA-AFBF-D2C1194F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1C48ABE2-D316-409A-8AAE-1817B8B5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BE81AE8D-F2E1-4C09-9CB7-DC4F0E83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803038CD-87A6-4D54-B48D-AFA0111E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753C1DAC-5E8C-43A0-8688-D2FF19FFB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86E3789-4DCD-4FEA-AD69-D44EA2EC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B9A77619-CCE0-4662-8D24-E3EC6C6D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AA54D1D-0A8F-4D6F-BF9C-3C203BC1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1C1B7711-935F-45D2-A90C-B6E71F0A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8E4F5009-52DE-4102-8235-716DC246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AB69DAB2-8AE7-4785-8BF1-1039BB6A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4297C40F-265F-4EA4-8343-9100090F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C689E80-09D0-4F79-9D0D-5B83854B1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AFB99EB-031E-44ED-AB8B-13165476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2123926-5A2A-4E04-8090-7A7F69A3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13E20C9-69EC-4446-8488-8A4D7664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E26BB834-005D-4E50-B3A5-C3146BBC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F6FCF09C-1C0E-4325-839F-08105751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A2547EE1-614A-4E41-87F3-C5681E95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52796BB-3206-4EA4-9FB8-C6A69B8D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7FDAC3BB-6F3A-46FC-8BC8-92BE2C97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FEA4A115-9D91-442D-ACFA-30BFD141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B93E8BD-DE3D-47C9-97C9-CDB33330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6F33B124-23A3-450C-8565-510E36B23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97F36501-32DB-4BB1-9431-463B6C16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409047C-194B-4E62-A450-CCB51D8D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79182A3-9EF4-4264-9302-27890340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F1AC894E-5DA6-4061-A875-86722E64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542E0219-6D98-4A3C-AAAA-887CAF15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07262272-D11F-45B7-86E3-EC19E2E4E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95B633CA-5B54-41F8-AD48-3C5F0660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1DAFA6C8-5910-4AE1-A862-72D3627E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EBD5EB7E-F0A0-4B48-AAF0-8E01420E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EC4C0D3-D636-4ED3-AFB2-9E442600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2165472A-9E84-488D-9301-10A305B6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C09109C-2CC7-48F7-A28B-6E936EFA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9AB0AA0-6009-4560-8118-F9721AD5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B16ACD9-AEF0-4AE4-93F0-A260FBFBE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34DD4891-7F23-4FEA-9731-5ADD8BF8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F9472B12-A664-40A4-ACD1-F591DCF3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9023621-DE71-42C4-BCD2-28B19CD8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32DF7980-1688-40A4-845F-5F02A62F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64155E3C-F94B-4E35-B304-9EEEE7DA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D5089104-E4CD-4B74-B631-4CF0AEAE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69E080F-BF7A-4FAE-9A39-C8FAA3DF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25A8947F-AC76-45D8-A8B3-5DE2A06F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C60D756-EEDD-4400-8B2F-56094BF4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B3689C66-3DE1-471B-B544-3CE51FA2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3D032BB5-A3C2-42AD-82C5-1B6E3A83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79305F0D-F5EC-4CBD-B6C6-3DA70E96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691B1FF-645E-4834-AF64-7FA321BF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9FE19D25-40A4-4432-9A43-C8D238B5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08B62962-BBAF-4328-AB33-66B4EC3F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6E3B79F7-BCC6-4FF3-864F-D7806048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A7E7AF91-D308-45A2-B211-F9BA844A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BA447835-75C0-4ECE-AD5B-F9100DE0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986D3686-F2A9-467B-B383-218C8B2A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6474DFE-ED34-4126-91FF-6FB8E02A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EE74CBE0-30C3-4905-BD7A-1C945A61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9BFE7803-92B3-41FD-811C-9A0F990A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06DFBD37-20F0-4ADE-A8C2-582D382D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D9B7CECE-FA3D-4268-946E-65B4DD1B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9664914-81D5-4CD3-8B14-91C44E15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C10678E-ED15-4FEB-A425-6D374061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E782AB73-B040-45E3-8434-E215B6DD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10FCD7F-F0A3-4655-BAAE-EAD31CF8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1534DEA3-511D-4F4A-9B02-337CAFCF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D5173DA-CD82-4FE9-84E5-F307C87D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15F58BA4-43BC-465E-804E-57555AD2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0AA38AC4-34B9-4EE6-864A-DA107940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979DDA2C-9336-4923-BCA0-790B5EE8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572FB559-0AC5-4641-A5A2-4DF63EFD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6F8F0B2-835B-406B-BC69-9B361B88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54AF1AC-61EA-4EE8-81B0-427D08FD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5D114425-B11B-46E3-8614-23F7D204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B3F6E8D4-3773-4D20-A54E-49AD3B5C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9FE966B7-47EE-4F13-83FA-9E6489DFA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40D1FF0C-F460-4FB1-B305-87C48DE8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94878A2F-1F12-494F-8111-0ECD5AFC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5C3ABB57-EFFF-41CE-9E10-58E10764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CAAA3B1C-375E-41E1-AE2A-58029CA1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FF11D72-FFC7-4F4D-8736-0F2373A9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11075972-7C78-4526-8EEE-4A302B58B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CE6DAD87-6807-4E93-AFA7-3ACB8C76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C9895FF-339F-43D7-928C-86C0752E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8B917AE1-7EA0-42C7-B6F6-8B932C73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19C15854-378D-468D-865C-64B3F683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52991352-7352-4044-9B58-249F6703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16E1FBE8-795E-43D8-8B21-31A03DB0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0DABE66-3BCA-471E-B173-53194F76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67F708A0-2E43-470F-B623-94B0F74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9871E9B-8E04-4DB0-8887-42176034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823EA9BC-762B-4AF3-89AE-99B427C9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B4AB659D-4052-4583-982D-D23430D3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6B99ABFF-2E2E-49EA-A6DA-8865FE58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05FFA50-EF47-44C2-9937-8FCE7C6C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CE404040-D5D4-4285-99A0-3DF9FE9C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5ED43BAB-3F8B-4743-81F7-81B3B220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C874C6FF-39D5-4491-AA49-79465FB9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1C049B1F-76A9-4C4A-B6E8-48FB49D1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5B02FE74-543F-4EDC-8CA4-86EA3EB8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86848A5-A88A-4BB0-9F22-4388696B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B597C21C-C555-4769-B37A-F97262B44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D8AD40F-5852-4D73-AC64-F8EA6CCA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223DE565-4556-4498-8D8A-FFCE2F4C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7AE6A8B-BDA9-4BF0-8AE7-3007F744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C3A58BDB-2529-46D1-AE10-D8A4EABF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44BAFDDC-8070-4B46-8401-6AE9782A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6092E5FF-2A45-4982-80D2-EB16C8AC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CF63C920-F6AB-4F01-9ABF-0BAF4A57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6CA75666-05CF-40E1-BE1C-19F3C992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28C75ADF-2F63-44D4-A7BF-FD87B65F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1C107784-5963-4EE1-AF9E-3A37A318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C92FF658-BB4D-4650-9949-8ED50025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A0503A15-3876-4617-8C31-7C03A66A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65234996-8668-4D0D-9B05-997E143D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EE0ABB2-B16B-411D-AA32-0D90E99A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36B9AB2D-FF83-47C1-A40A-FA036357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2B2DEE11-BFCA-4C54-9EDC-F061307D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0CA58652-2C44-4FFC-9FCB-DB1723DB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BFEEDC9E-DAB7-40E8-999C-CBCEA0F7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CD58D425-2C21-4A9E-AC72-EBF14150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C15801EB-494A-439F-9570-B1285480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35BC9146-2C0A-43CB-8351-98B9AC74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8F4947D2-B267-49EE-A57C-F3C978EE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DBE45553-E6D6-4E39-A652-886191B5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CA6D7B8-8546-4CDE-BB2B-38E283A7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2A223151-5C07-4D68-84E8-A45C6D18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E43A0DFA-AF24-4904-81E9-BCAD4373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30C0CA73-829B-4A68-B0C6-4E758BFB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D3DB5AA8-6717-4877-ABBC-5CB7985F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890D53DA-0CFD-4A34-9FB4-1C80DCB3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BAFE38B-64F5-4297-B3EA-1BF6692F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62F972C8-4602-43D4-9B56-746B92D9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0566C2AC-D5CA-4D8F-9F78-F667F4C0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13CCB930-57E1-44C7-8E9B-50485DCA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833FE34-B74D-4C3D-BBBC-E0846FA2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C7CC4BD-17E1-45C0-8012-F2D6E106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4111B59C-B1B9-4C06-9817-6B21C489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0086E27-DD93-4BF1-9B15-FBACFC6E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6528FE4B-22A6-4E03-91D7-AEB13563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DD5C4DD-A0B5-45D7-8E2A-14CFB6A9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21C4FE52-F26C-4B53-92A3-69809E0E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40EE8BC-807F-4B56-97EC-1B41D27C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BAD779F3-994D-482A-90C6-800D8D02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2B28958-ECF2-4EE5-944D-9442A474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02F3F83B-52CF-40A1-9D1D-D04E9A4C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148E7F2E-9B87-4732-8CAC-F45C528B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E7E2C9D2-A55D-4D7F-B166-087DCBCFB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DAC85BA0-E773-4B3B-879B-56B83852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4E0FDF1-418C-4219-9089-B0D9C701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A32F6873-F68F-4789-85AB-D0AB4BB7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88A2F2D5-1754-4040-8124-74FCEBDA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65C565C3-648D-474C-9215-352FBD72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0B0DF9E5-D6F5-4A81-B4C8-44ADB7100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856FC1A0-2075-43A7-B337-46E976CE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FF88FBE4-1231-4B5B-87B2-523CDF7A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DBCF8BC0-456C-4EF5-BC6A-E9C4DDAD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EEF8439E-9600-49ED-AFB5-143A0A0C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995F0E8-AD24-42F4-9831-E10C037C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98343E65-B353-4D8C-AACC-FA9D2CF4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536D1DB-82AB-4FA2-807A-8651CE5B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299FA84-6B5A-4E4F-857C-ED386DA3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95BF5A6-8DC1-49B1-9029-AC937D3E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E532041B-1045-4BF9-BEB5-9ED1400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48466BE-999B-4403-86D7-E58AA110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84420E65-D09A-48E1-AB5A-F7D433F2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BF45F6FE-3CA7-4C81-8DF2-65D26623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18EAABF5-750E-417B-BE42-90F1CDF4B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DF6C17A9-3DAC-43F5-926A-3C183A97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14068809-797A-42FA-A110-B860C10E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D9AD771E-7D5F-4EAF-A212-AE2199BC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6628A1E-61BB-43B8-ABAA-36145A84D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A4989E9-0802-42BD-B3EC-B2CAA2E1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358BED1F-C26A-4204-A540-0375C6E4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0CFE5616-73EA-4276-9F5D-1E73FBABB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C8BEEEAE-AF81-457F-B4FB-9D80EE27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BB8C58C0-05AC-49BB-A058-95DA15C64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54CB6FDC-717A-483D-95C7-02E92E01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ACA08E53-414C-4FC7-9772-3A72F2F1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EC4D59B4-B94A-4EC0-B096-85D7157E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18D477B-3CC9-4759-9D65-A7E17929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A9E28C2D-48CE-4AE3-A0EE-C8F54E57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FF4C072-E5BC-49EA-8705-1540AAC1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4880A507-372C-485C-944F-EE8FE6E0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11DC6908-B987-4E41-A2CB-159344BB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9E0ADD65-60BF-4097-8C2B-D27CE7CC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AD77373-5ED6-4647-AB78-1F72331D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75DA566-8556-4816-8CAD-5EF18ADA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8F9BC858-F93A-441A-9786-8DFE10C36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FCAB435-AB29-45F1-9B8B-834826CD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F0791D75-9810-4762-B7A6-30088776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A60B3E5F-F8F6-4E6E-838C-76EE6B2D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41D3CB29-3BE5-4DC9-BD8F-9D3278C7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2173FF1D-2C59-4E29-A3C0-5F1F5074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2E72632D-94EE-4E31-B3ED-84B2E767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E05465B1-99FD-4DE2-957B-4A01004E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68497A66-D387-4745-AE52-002A48E2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A5C80C0D-1867-4451-B6CB-9ADEC5497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28742F7C-495E-43CF-86F6-54A1C7C7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D4DC64FE-4D13-4445-BD55-E0592B83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55D6B7FA-46CD-4809-94AB-9E413DEB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2210FA48-F1ED-4D95-BF46-5BC9AED3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6ADA8648-A408-4CD5-94F3-BE37AEA9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C7ED1346-BEC9-4B11-8EBA-2614183B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CE633849-8CEE-46C0-96D5-2DD9B306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3C8A869-C4A7-412A-8DEB-5C6620D3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49680F52-1F88-4001-84C0-450A086D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F8CD0433-1230-4368-BECC-2F88EA42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7D57F14B-E152-4221-9186-C334E548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30935386-1E33-4464-96C9-12822C13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F65CDE1-EBE9-435A-89B8-1CB5246A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1D4D811-2E34-4D02-9938-2B1A56632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F385FFA3-0449-4C4D-BDA8-7FCE375E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AC42DCA1-CAA3-4FB2-AC08-42195DDC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85EC8FE9-A754-4054-87AE-9EBDBB12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A9194FF0-8052-4A17-AC2E-FB31ABA45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D4BC1EE-66E1-44E0-9432-283C2BBA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914EDBF8-689B-4DEC-B5FF-06B62BA7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1299317-65EB-4DC3-9476-D81FCB8F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4607AC75-1CB6-4BF3-B384-F33025A6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9F916BE3-F4EA-4624-B0A0-E107EAF3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CCEB1636-AD8D-40C4-8B33-3962B32F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1EDC59A-57B2-482C-BABC-82CFA09B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0D9C398C-F8DE-4B48-9955-ABC104C0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83CF764-8F09-4D40-B9A8-639CC7F9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C209EF8-569E-455C-B29E-9409B15BD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758F352-0A89-4174-8781-2F1B8930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F63A2670-7F12-49DF-96F9-99394747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04D927B2-B5F2-4672-9A17-5F880D09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704B5241-4E45-453E-9A43-D5F8F811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C8B1583D-83FC-4FB3-B568-D6C6133B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24AA7982-C332-4559-8968-4B996FAC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B693CC0-C3F3-4CEC-813C-69433B1F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32E62CA5-3C48-45D4-B7CE-D7CDC319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03F4733A-39F2-457C-8DED-67F2F810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475BA100-C1ED-4915-8B98-0BDAD878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8D408404-4850-42FC-BD86-B6DC763D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5F1D3BF6-B8D0-46BA-BEF4-67061E50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9A96E51-1FDF-4811-BAB8-5EA3E87C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D5BD9122-4473-4F6D-BDA4-3E52146C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FFC670A-D0BF-4EAD-AB0A-83DA0A5F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E5BDAD42-E44B-4D11-907B-4AF73920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D1BCE32-4654-424E-A8F1-A3F1B5C6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E86D71BB-D7B5-4C7F-981F-13A21BE2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8AF2DF3-3E10-488A-AE36-A541096F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7EDD5F5B-4717-4AD5-ADE7-8A4684B4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F7DC4AA-3399-4C6E-AE41-A813C0A9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0654408-A3BC-4422-8BD8-A45782CF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AAA39344-5C4A-4DDD-8404-5AAB71BA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5BD27EC-E952-49BE-91DF-9E6A3A46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C692056D-620C-4E61-8C29-C62AF28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818BC1CE-7CB1-41DE-9201-E9395799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4AF26C41-A016-4C22-BC62-40AB9534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8C3AE7E-E18E-48A1-A2BC-21C2C58E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D10B9D40-BC5B-4495-AF6D-AA64F9EF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01ACAB12-FC9F-49FC-A9CD-2BBF4C79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34E9DD1C-444E-4FF2-8A38-74166811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70C726DA-B920-4DB5-BCCA-BFA93947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01BACDB-A229-4C57-9FF9-0960673C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491904F2-8287-470F-BF2F-C3ACF72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1816226-10F1-4D0C-AAAF-EF67C012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9916A672-6C5A-4C73-8A4A-48259E6C4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F3B952B-5370-483F-9551-BF52D7B3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16314DD-3B45-48F8-8C0A-B278F25B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EC0BCB13-2540-4FA5-A51C-38022460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840933B4-8C92-44A0-B2D2-1A81C503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E59C465A-472A-4AFE-83C9-15F1CF68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009989FF-A62B-4363-9D83-734E1D63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371BE21-6888-44B3-99C2-385D38B3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73B23025-F218-441B-90FB-8729F920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05709E30-9A65-4608-98BB-4F6242AC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34419869-2C7E-4F93-8ACB-F0DACBDA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0E55CF50-BA5E-4BB4-A458-9C2E78F1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9C87F845-8DEC-4615-86E6-76D9BD1A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10EEEE2E-CC01-46CD-A905-D86496E5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F1DC9336-5FF9-4E10-B34E-733C9D9B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737B3C19-CA69-41DB-AB0B-EC23F97C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B8212516-8829-4FCB-947B-4D2AE7D9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DEFE5DD5-2E06-450A-8FAB-60F9F492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5400DE6B-2162-459D-B794-9FD61982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6A7FF7A3-2F8C-4E5A-929C-5BB70663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4BA166F9-E1FC-4807-BAA3-003FE8B7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51E35B1-8D39-485F-A6DF-C1A7CF42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95334465-F8C7-418B-8CF2-D1A1EA23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92BF2AF8-D70F-45B1-A34D-D66BCE01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C0F7B6E0-1C7A-46D9-9C6F-DDDC4B4E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DED09673-CB94-4795-B2C8-2F9806A8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2D22EA6C-6678-4BE3-A409-6B2C696A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7F8DDC3C-40CB-47F7-A79E-33BE53C4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0D5AEA82-77AD-40AA-8978-C718E6A8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AC5D2BC6-AC7A-4698-98EC-306A0AD0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F8DC6A72-DA8B-4F8F-A493-F7167A30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EB204480-90CF-490D-B18C-D01B9718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557AA81A-11AB-45D4-9F76-13FF5713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2A16AB76-749B-428B-8DD2-777A9D93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1A2EA685-EAC3-41C5-A421-AFC83A0E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F191762-FABC-474C-9B93-2A80FEFD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EEAAD2A5-7AD4-4525-81A2-14F46D84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868DC436-D16C-4ACC-9292-30BAEFEE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77B0EF8-24D3-4399-9A1F-D60B6484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37E2F0ED-ACC4-4E31-857A-B46CD20A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4EE31DB-453C-4EBD-B0D3-E76B053C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725E0FB5-DA53-4836-A3F3-8698F6BD8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B2A1018D-117C-4B05-9AA4-348C9A22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098BC6A-7BE9-4BA7-8D32-C1451572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1C73290-8B2E-468A-89D8-FE96C2CC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9F00053B-6D92-49C1-8DA8-F25B5791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907F989A-97FD-426C-9E2D-B7F8F2AF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0ECC3CE-F7CA-4EBE-AE3D-0CE4CBA9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249A1B4-B504-42CA-B81D-9438717A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34DDEA54-97EE-4137-B917-EDADAC45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A53777D-747D-42AE-8C24-2DB179FA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7E55B36C-7DE0-490E-8CB1-177CFCFB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B54BFAF7-D11C-4EC2-AE2E-EC94C134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A255A831-7DC8-4EC2-A301-4766F3AD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E5A32FD-1FCE-4E9E-BFA1-A483D13C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1645C93-5B76-423A-B9E3-B9FB120E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2734C927-D81D-40B8-B9DA-F8E170B7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EE4795E9-F0E8-4350-8A3F-67F88A206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264EF1F-CCFB-4479-A447-6B4A350A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94646E9-E721-4997-9642-9A0F6BC9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E68C08FA-265D-4760-8F60-C55FE9FC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1E788DB-C976-4B59-8107-382A570A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5763F60-61CD-44FC-86FB-D5F51852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A3BBCAFF-AACF-4279-816F-A74E2A4B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D63A3247-6B12-4B68-82BD-6F9FC05B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386425EF-C077-4E54-837D-8B9C301A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6FAAE8C7-B286-490F-A84E-2E623676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D31CCE57-61E1-47C7-92B8-4D58A9B2C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3A1DBC9-D335-49ED-929E-F5B6D592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A841A21-3C49-41A3-BD98-54B1CE7E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0E0C5270-15DC-4C56-9A14-8BC427FB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F8C673F5-0920-4284-8D97-A4436249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ABA17430-C1C7-4559-B5E7-F40369C8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3565C129-DFDD-4A0D-826E-72838520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D4D182B1-4442-4811-B233-26E371FF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6221C96B-A4C7-44E1-9BF2-697B034A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FD2E7BA2-8962-485A-9D8D-FA49C27F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CD982FD3-19EA-4C66-BF53-2D6367A2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0EE69FCE-6338-4E00-A76B-F5BBD7EB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51E8AB67-1E75-4634-A973-E849C5D5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2AC6DEE7-F4A8-4E3A-8F1B-A08705FE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A8B245F5-DB59-48A5-AC51-116EF9A2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18F95571-156B-4B57-9B79-35B8FE85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71DEC27-DEA7-4041-A37E-BD6B2128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76BF995C-DFFE-496B-A0C6-2B428E03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A7BBEEE4-9045-456A-B5E2-1753759D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A867D1B2-40DB-4004-B865-3C540D999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1B66D06-A4F0-4820-B9BF-57E67C2D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FE05C85-99A9-4F68-8513-8AE29D10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E8CBFBF-F006-471C-A40C-42FCE1C5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B97B1F94-35C8-4CAF-AB22-21F14F343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771154CE-17C2-4F80-8D38-BC6BCED9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1E5A827-FC8C-491F-8972-22A367DB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AA083E2C-28E7-4579-964B-5BA7889B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EF70E7C-2088-458B-8B34-CF28FA30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A345BDE2-45AA-4BD4-A01E-F907528B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B54C9D5C-587D-4240-B4DB-979E0ABF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86A4905E-D7DC-4F26-B514-7090AF0F3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1C642173-7F43-48B1-96F1-DB8D7D5F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E6218E24-F574-4F66-B523-DA1CD8D5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724126B4-5391-4DA9-8EB6-9D83838E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73096E6A-2DAD-4BB4-99CE-01F4D567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9A3A1D9A-B76E-48AD-95C2-9E6F7264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759B884-76C5-4C1E-B87C-1FC8FBAA8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8C04E331-AF93-4105-9104-32F28D13B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B3E28607-DBE0-4DDB-B479-A90F865B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6CDA1CDE-D42E-49EF-9117-A139FD69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73786CA-2DB0-45B6-9620-4D649F15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7A1B437-B19B-4EA2-BAB4-219498EE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CFAC99F8-00A8-455E-A8B2-7327FF4D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381F5C0-EBA5-4483-AC0D-F9B69B46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A29082D-D69B-4930-A2D1-F46FD94A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C777EAE7-9B40-4CC9-A80E-E43903CB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D15FC48-3E6D-44B1-AB66-B5AD6AFC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BBD3460C-803A-4D52-9CF8-DF8D8EE5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B425235F-512E-4AE7-9E78-9EB7B94A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BC3A6F34-9BCB-4E83-A87E-30C47CA7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9815B1B5-AC52-438B-8744-57842B45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41D228CF-C369-4157-9FB0-EE9F98FA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76258014-3B34-4F5A-A166-11259297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9FD40A9C-FE8C-4B2E-9FB0-DE0AD25A9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234EC95-6D21-41F6-A900-971BE9E7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31759C05-365C-45BC-90CF-1228EB6C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3CF9A2C1-A2BC-47E7-B033-3BD5A14D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9DA73D2D-9648-403D-8BD7-B6855E2A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7D54DF2C-197C-434B-AAFE-388FB995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26366BE3-31A0-4C7E-BED8-EFBCDDF1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9121891-0BF1-496B-A948-D10BC617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F8F38A81-7DD1-435A-8191-6EB6EBD0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85DE5E84-BC7C-4AB4-B562-798681CE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EFB0DD93-F9B2-44BB-9B5F-10FF9E7C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5441D66-496C-4AA8-AA78-9842D0CBD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D74B3607-BD41-4741-9DC2-AF4E564B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1323EFF-AD7F-4A93-A46F-54E8387E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EE0223AA-029F-48E1-A890-B1B6894E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C7C0AED9-E9B7-4C01-8A52-7E59E7160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52250146-5A90-4626-89F4-7C47971F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147F43F-A40E-401F-AA78-8B46D5F4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C01DE6E4-98ED-4086-B826-062C9095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6F52C0F7-F713-4038-BC8B-27C89B23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3A7B1CF8-EC8D-4253-9E1D-0F446204C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40F21DF8-EDCA-40CA-A95D-20EAF491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FD12AEE9-2BBC-4010-A6F2-7030D6EF4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6AEE27D-94B1-4EA7-9F0A-2E7A3249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C2439FAD-2414-4DAC-85A3-0C9C4E88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0587F34-4FE1-4508-88A4-6E490CDA7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6E41D5AD-62E6-490F-81FB-461A60D5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B1F50F10-4227-4E53-B3F9-EA9DF714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BC4FC6B7-5791-4F57-9DF7-B558440D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5BC85EC4-E104-42A3-B12F-AFD978A2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E6CDAD41-2658-4685-9F89-B05869CA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85830DD-2021-42C7-9CEA-58DA7313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CAEB209E-9F47-4DFD-8D1E-7A66B23C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DF9984C-9680-4DDB-B13C-55C7D6EE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E113A745-DBD9-49B8-85D5-BB8BB9968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73AD83E8-D53D-4232-9BD9-138B9C29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0F25B4E9-5246-4796-81EC-64ED7C95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4C937909-47BA-4CFC-805A-B4BD3152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13C897FD-C8FE-4F9F-A4E9-28C95BF1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A192610E-1F78-4E81-8B41-9BC7EBC0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25D2CB92-2F83-4DC1-ACB9-9EC06073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3EE8DDF1-04A5-4A99-97EF-3529F062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7F186CB-C76A-4645-A8D1-6C9735ED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CBC08C69-53F9-4447-925E-E403295E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6FBBCC18-9BED-47EF-A84B-8C124031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A7CDD696-4309-4301-BCAC-92029BFBA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D5FA94ED-4688-49EF-9692-5D5800D3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DAE4C0C5-9D09-4C80-8AC5-FA18503D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064AF7BA-49B1-468C-952B-AADA5C07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2DEFBC49-6CDF-4264-9A74-F66E4D1A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EF1BEFC-D556-429D-9D2C-642AFE91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F16476E5-DD5D-47ED-BD8E-26DE1056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1FEEA10B-6C93-4823-BE26-52F956706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DB71A5EA-B5C1-4439-B0F2-088B118BC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FB728F5D-4CBA-4D65-AD02-DB75FF0B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110844EC-D183-47C6-83D6-4E0A62D8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F58E730-2446-4F48-AC4F-FA5B1699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5C81F71-58BF-442E-85A5-747948B6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4D90FBEF-FE29-48A4-A995-48E9AF5D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C4BB12F0-2734-45EB-9D45-97106592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2821FAB4-22E9-4469-9D22-D9611A6C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4F6B8CC9-24D2-428B-8020-FE959645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A52D6E51-1DCA-4DAC-BA01-459F29A5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75A19A49-ABDA-4C53-B42B-95709A66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CD255207-AEC4-451F-904C-228056A9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52A3CC78-7F13-4374-AECB-A335D981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61903621-EDF7-442E-A93C-A08EE99B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33C6B0C1-908C-49DC-87C6-14224EDF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F959A017-C94B-4027-AD2C-E1D89A57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D2C53B86-432D-4861-B10A-5F71BD68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5830EAD0-4688-4A81-8340-9909BD97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2676BFF0-1D01-4BFF-A6F3-ABB0BC0A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9A1EFED9-4938-4DE4-AA2A-A7B926AD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4FE86AF-2A29-4363-B596-479D9E59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AAFD9888-097D-4862-9D3E-29D9AC4A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3D60D18F-64C8-4051-A9EC-4EAAD3B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3DBAB774-10E8-405E-8692-64CC9070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AEA8E85-D850-4D95-A338-FA7BF73D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F36BF812-475B-4DD1-ABCD-E6C0032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A064629-CB22-4FDA-8EC6-642B6EF37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D18173FF-D6BD-490C-9E86-C7050570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C9E33B7-483A-4FC2-88EA-102316DA2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08FEA699-D68A-47B1-A9AB-E24D18E6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E6817E2F-73FE-46D7-9BE8-D30F51B2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195DAF3-71C5-4B1E-BE6C-610B15A1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52AE325-A67E-42B8-A6EA-60FC724B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B7915BCB-CAC9-4813-9DF7-C997FBBD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4828B233-100A-4C3B-BEA0-9EAE6FDF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026C5E93-E8AF-4800-A313-98682303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2C74D836-7AA4-4CBB-87D6-6327FBEA8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CA863D8C-8F18-499A-905B-7B5D0D18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40D32C4-1C65-4774-BC2C-A8363760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D285713-A64E-4807-A212-42E4E2C2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09A10A8-04AF-489A-8091-84461BC7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DC433D99-10AA-4BCB-A377-C52B2A34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6DE6AF61-FC1C-41BA-BBED-70EF11CB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6018AE5A-0B8D-450E-90C2-FBB8CDAE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389C4E6D-C452-4908-965C-94E94BF5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A79AD320-ECE4-4B46-AC72-FBA698DE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732CB55D-17ED-4DD4-BEB1-232D9332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F3C9AE4-F4EE-43A0-B305-266445E4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E0039936-FED1-4B32-945C-C1FD89C8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B467233C-0C4C-4708-A24C-CA7A1D70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17EA7D7D-7D35-47D9-8502-A0D79B4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1EDA0999-2E5D-44DF-AAEF-16A4A9EE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FF85B94-4C16-42CE-9AF7-EEF43E68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A069CBE9-2156-460C-99E8-3664B296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FB84DADD-DFAE-4F96-AFFB-D8115774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552034EE-3982-43AF-9284-659CD620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15F3B62C-01FE-4A03-9AE5-75764D087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63C47600-5B38-43BF-A233-1F1862B8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1E92E4B2-3C85-4A2F-9E45-E7EAF0F9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4AD20366-E6C5-4072-93E5-075E6862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005F50C4-FB46-40F9-B6A5-FD6275B4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0F61FE4E-4ED4-4612-81EA-401EA5FC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42902C1B-0087-4BC0-B7DA-DAD4D80D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7F9E60D1-3551-46D8-85C8-1C0A50F8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F3F77564-3908-4FFD-A8BF-E90CF95C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A8CC2529-0AFC-4698-A3E3-727AC45B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F7BCFDE5-BFC5-42BD-8AD1-C9C79291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956A84C-5A41-4A78-8483-61834F10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7C1B6AE4-1267-401C-8D77-9BE808C6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22DB5DBA-8809-4DB7-A4AF-5B3EB33D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A43F1BD3-4F5C-458D-952A-8C131F87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B5CC956E-AA61-4ECE-BEE8-BAB2BC90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B4D44033-97B4-489E-9490-A5394A7C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D0585F9-D86A-4809-8B0F-5C35148B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C6C38632-C34E-47FD-B5D5-97B5DB12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514D0F60-EA78-4DA1-AFBD-200DE3B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84ABF006-B2AB-40DB-94F1-6D85DBAE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F2CDAC1-3047-4923-AF31-E15C81C7D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52F1D1BA-F77E-44D5-A807-3C7CF4C4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3196F757-FAB1-4900-B6BB-218801C2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3721165-87E8-49B4-ACC6-E0801D6B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49F4839-6876-4D53-A614-7C3E2EF5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FBAB16A0-E602-4387-8E0D-B6E23588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20CD3027-4842-45B9-BFAA-C2FE1D5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EFF87C5-0956-4B49-9E11-6954EF0E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FE462E6B-DEAD-4036-A0F1-0042B5B4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6E225DE8-4F43-496F-8892-EE2F9A4C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CD5170CD-D072-40F2-8D8A-03FF93F9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B18690E2-E9D7-4DBB-832A-8E1E79DE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428380B2-90BC-4DC7-8DED-2CA7C4BF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303E93AC-B398-4E64-AAEE-765715C4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74991FFD-4D81-4A64-A8AA-C920A8917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6FD3EF9-EF03-4297-BD76-1430479A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EA828B23-5290-4B3B-B7EA-4EFFFA7F3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0C003F4-1701-4904-9F90-3C2356D8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C5024518-C18C-47C7-BC98-D0C7F546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4BF687E-9BF4-4540-843F-C25CBE19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C37B8AB6-A042-40E1-943C-6BA76531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A084A869-6F7C-436E-A6F3-499D4597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4262F381-A5B7-4C09-B1FF-93C8EBFA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30343F17-0B45-4B49-B015-23282B26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6D5A2619-7809-4FFF-A33C-9450F713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1AE36F4C-3E7F-49E6-924B-52E15B58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C399D97F-DFDE-417A-8663-E66CBABD9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F2097A0C-FF98-45DB-BB31-DAA029A30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1DA5034C-A1A2-4E38-8C61-32AF9AD3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4512506D-9D3D-4A4F-9BD2-B8D5EE36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DD98285F-5BDB-4F2E-ACBF-49BE8B4E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BAF6B5D1-E273-45E0-B70D-E26C8EA5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EB278F9A-7166-4B66-8CAD-F2349F28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A3224B20-4C25-4F07-915A-3E973034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C54F4DE3-D326-4BAB-87EC-964A1449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878FE41-81FE-4C78-A317-F2F913D2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B4374049-C56E-4AB1-9572-C50A831A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640B6F5A-38C7-469B-A682-D84C7718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F5819484-66E6-489F-8BFE-1CAEAD69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713E653-7F98-454A-9324-A84F1910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9D1ABC11-A5F8-429F-8315-EF9A431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F2CA5F4-715E-4DEB-AC46-3BD23AD0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B7F69A9A-D974-4A85-9D7D-C8445751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8A55FA5F-A9DB-4DA9-A47E-AF0D6BEB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202C7C09-EED2-4BFF-9770-07103DBF5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EAEAA214-30F4-454C-A4B3-03B69CC4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411D6FA7-6411-4E20-B5B6-0AD89AF1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67EF267-485E-4CA9-87E7-2301E81B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B0ADC391-35E3-4B88-830A-17963257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B9D9038-2807-4FC9-A196-28D734AF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2081EA3C-6BEF-4026-8623-BB6828F1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F0CBA3DB-34B3-4E88-971B-9724DBFF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9860F249-D920-418C-BB24-28482770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8E0B01F3-41E7-4692-B260-86C4C58E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9AAAF797-8920-4482-919D-7FB89652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4DAC37D-B14C-4A54-98C6-65CF07E9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9519E58B-22C3-4BC4-B731-4011DCDE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25138A76-6F00-430C-A112-18AA6086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7339B84A-7864-4C31-A124-3F022FD2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37B14973-59B9-4B5C-A9A2-7D12A107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F8C94A12-6B7C-4E31-980F-DAA64DEC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AE530153-CF4B-4CFD-94C5-D727DC1C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BA772693-DB73-40DF-A81F-2323D8C1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F0D28CB9-E5B0-4E31-92D5-DEDF7271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AE47D3CA-A194-42E1-B109-8EA48494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A6CD3A2C-591C-4021-8026-0EE0D361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2F1D5832-EDF5-43C4-9AC8-1FE3091A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D0965546-AEFB-4AE5-BE71-E939369B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C796C0C8-7C4B-4C34-A9F6-53A760D8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F274EDA7-4D30-4FC7-A53B-608D2D3A6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A599256-1E02-4616-A83D-11F866AD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4B92469B-B7CB-4285-985B-071C475D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5ED8746-3760-4F6B-B5F8-616758F5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626CF7B-2B24-4EFA-A74E-773B364A5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E42DDD90-995D-4BFC-935A-D68CE23C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BE87384B-9B66-4591-A45A-F04455F9D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7B1DF67-9F9C-4F55-9165-7B61AFCF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FDBA3878-0991-4DE4-AA51-8DA5B454E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75D071A-1521-4724-8057-11E06BF2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2D2AAFA2-A29A-4016-B135-C5282FA3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86E0E325-30DE-4389-B055-89B39CA3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825EC893-6D78-408A-918E-86EAACB0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7724924-CF5E-4B5D-9E38-2C74F7CA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92DAFAFC-7431-4ADC-B610-FC953F4A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7B23329-1022-4649-87DF-3666BC7F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B42F3A9-3085-4DD3-8F49-6B20E123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257E40E3-CD84-4F15-B4A1-3196A6AB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FEC6F630-C744-40CC-A0EA-C33E0F7D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E5B1A826-D145-413B-951E-AA40E434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9717E0C4-F6C3-440E-8FA1-DAF62310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04E432A9-3481-4EC7-857A-BFED47307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DB858A97-0D76-49D6-857E-CBE47182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2B8CE75C-8E3A-4777-BA80-DFA56813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B5808B47-1128-400A-9051-7D722BC1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4E1FC40B-EB6B-4B46-AC27-C9369D7FA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D692811-7EAA-4A8F-8296-98BB14A6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6D2890FC-A56B-460B-ABDC-2C62B30B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CE824430-D110-4BB8-8A26-F17D82DE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083B0C6-D5E3-42CD-B594-CF67CE51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BA6C1A5-8052-4B52-9FBC-EE1F3F74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A15B00DE-DE34-4482-B96B-EC293CA2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AB39F41D-AC29-4B2E-94FC-02424CA4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0867D823-BCDE-404F-84C2-56D78172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03F66F11-4245-42F6-A53E-ACDF199A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893FB15A-43C7-41FF-84E1-83B827E3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3CDC9760-E9E0-495A-B8A1-0928A62E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E9F33327-D5F3-4AFB-89FA-EBDF3AB31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52D95CDB-9EC6-4C1E-BB49-33C9BEB0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EF421B29-9D9F-4795-8FCE-3F825E00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5301FE38-6F1C-47CF-B0D7-BA7F2EF6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63C05349-93E2-46A4-9CF4-DCA79ACF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372AFD4-4582-4491-AC61-CBB77285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F36BF16C-86D9-4389-A0DE-4FC543A6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F925D25A-C1B1-4ED5-8647-571476814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DA5765C9-8E62-472F-80DC-379B2358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1A2E95C-2378-492E-9161-CF1380F6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3428A008-EF35-4972-908F-DD6C14BE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FDCD2E70-A9CF-45A1-AB54-81FE27B7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EF8413FC-4609-421B-A70D-2F6D098B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3B80C52-E669-4F7B-9ED9-E8ADA5EC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3E89F4BF-E9D2-49BE-B6C5-D3529B2A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8CA0CDA8-1883-4FDA-B0EE-F4E6BEBF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AEA4EE11-0202-42D4-8BEC-37BBE43B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F7C905C-F4F9-408A-A229-70F24018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4B3EFDB3-BBEB-424E-8196-1B7A5E23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1497721E-9C1A-4D69-ABFE-8A2C95C3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FE590C9-7173-4165-B221-E66A1E26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71419F3-1A55-4CE8-8CFD-8640B530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5FA0BE57-D2F0-4833-A9C3-8FFC54D2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FFC57C85-F3D0-46D7-B3AF-8F0761A7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843A5547-C1E6-4859-A377-F90201BD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F744824-C7A6-4A3D-94E9-00715577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9061DF9A-701F-47FC-AA10-A1AAD88E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26F45B5-24E7-4343-9342-3D66A2FC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4DF25531-C5DA-4139-A445-2A23F9022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AAC63CA2-FAE8-40F0-B35A-9A83415A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751B506-6A57-49A1-AA3A-9E999642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B248932B-DE73-4834-81DD-206D8F72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E9A459BC-0217-45A2-A533-37530ABE3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51824728-BAB1-4857-A6B3-E40E5380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712A94FD-F985-488F-A6F5-F42CA59E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B5037022-4D37-4CE4-89CF-972B4777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F3511951-13A1-435B-97C8-70642E1C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E0A7E2F8-48C8-4233-A4A0-AD953C32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CD0F5566-D9D0-4D4F-810C-89AB760B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E7D16F0B-6843-4A26-9B60-43E52C47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0E489CF-DBD4-4D78-A685-01075CC1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B15ABEBD-4551-4C86-926D-7059193E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6F7F4A2-1FDC-406C-BE8E-98C0D860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E524A929-F792-4A97-AABE-762991E7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A8F6C9C-49E1-49A2-AD2C-058E168A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E1EA77EB-3374-42FD-B354-C12C5958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57630DE-97BE-48E8-9E45-7A73F903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43DE1B3B-2776-484C-A7AA-3F12B34C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3025DA80-3A31-4B74-BABE-15AAED48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57A54BF8-D804-40C2-A4A7-4AAA9148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A0BF52C-6789-4986-913E-2FC66194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B2CD1C64-62C8-43CE-8CA9-FA08C61F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9EF0F48F-C84E-4F96-BA3A-EF3AFE9D8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C5D89C0E-62EC-4959-9CD2-FE92173A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B38DF5F-C3E3-4824-AA01-33681C5D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F983BEC-0BB8-48E0-BE36-FDA3C356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ED57F4CD-B64D-45E3-8216-D24DE978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DF2E7A4-B3DC-4A81-9665-3AE029C4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7A4BC593-7AD1-4C52-B387-8384B790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4B0E7136-F02E-4430-B575-47B9D9837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FE3A34FC-7627-45A6-AAF1-1BAC6711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05620BE-D741-40BE-B6C9-7BE59869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419EB07-20F4-4BC5-A8BD-E7A2EEEE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75F747A0-0981-4026-85F2-43D17186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01695604-45BA-41C8-B485-80518CD0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1857245A-FDF6-4AA5-A151-C12CE3F9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6220EE5-0F8F-4101-8269-FC8CD590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DD9B0C6-D73B-4192-8CDB-E81CB5F2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CE9AC3A-260E-4B59-A682-0DA2C96B2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CE962ADE-081A-4392-9A49-8BD9480E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2C33920F-7F40-453C-A76C-5843D254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97C43C8-9143-4E05-A660-D78B83C5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5C367D58-E6E8-440A-8919-651A1966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81B6CEC-9606-4C88-A835-A56FB1CA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3430897D-DD51-4A15-BD01-8F76E006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612ADF4-615B-485D-9CA3-C8EF576E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52EBE3CE-AD18-4654-A6A3-9107CA9B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7B761F6-37E7-421C-8D21-8639043D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7B24AC4D-34FC-4020-9351-55D19C80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0D33AE8A-7253-406C-A9BD-CEF9C5F2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17373873-8C41-4478-8377-8F1CFABD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3A678B1-C3A7-4ED4-B709-E829D971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EE9D5993-48B3-4A37-AD00-A8E7FA73E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D3EB692B-5383-4519-9737-C9C8E2FE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AB378EAF-3C89-47C4-954B-056389C9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57C4E053-670D-49C0-9315-59FCFB32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499C3012-354E-49A4-80E2-3A12CB9D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E2E565D-5761-44B7-9FDF-7CBED1F1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F5AE07A3-3069-4153-9BCA-57AED591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612D81C5-D5D7-4759-90AD-CE691DEC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A6B77DA8-5B52-4FE7-A712-790BB3D5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28B9733C-3EB1-4ABE-8881-866F3C90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65289A0-C42B-47E5-A809-D5A534A0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8212CFD-1F40-4077-8EBB-97E106E9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E6781EDA-2ABB-43AE-86EC-0262F245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8E17BC2-6654-4020-A1E4-BECF7213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7FCCDBB1-3425-4FA6-A33B-3EDC632C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1A49D7B3-ACE8-48D5-978E-490101AD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30E0B058-FE70-48A1-97B4-07387858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A5DD52AD-67C0-4C62-9AE0-12F86957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443CF838-4073-4E80-A62C-069E759A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6144DD89-584D-4D66-A8B3-F149E3E3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222DE396-25F1-4949-A6CC-EA4F0BE7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0620C17-C245-4BA3-A66C-7EC9F3B7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5DF2D0E0-D0EC-4AFB-A4B1-18615A27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DBAB8CB4-A599-4FE3-A2BA-058B89F0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CC4534B-9BDA-495F-8DE1-875512F7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11F83DB9-2CCE-460C-B6C9-683DD9B9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B929A8F9-1983-4FD0-AC3F-6E02BB04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468CADF-82F9-4424-A1E1-CA52F2F6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BBC31BAA-6278-4C78-B6FE-A964E1C5F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4675F86A-7AA0-4D27-9C49-7ED2F96C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450EF729-FDB0-4D58-8A5D-A04F4344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B101F27E-F370-435D-AF35-E5D9DA5C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78475666-7B08-43D0-BB19-F1250D82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DB5DA9B-62B4-41FE-A3F2-BA67405A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BC2A84DA-4CFF-4954-BD45-4A7DD33F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841D460B-0990-4F1F-92D3-6022E036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C5B1B10-5641-4BF5-A4DB-1922D33B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F566789E-64F5-473F-804C-C21444208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C789336B-B724-474A-A842-729A1398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F9B4E962-6F08-4212-AD2A-E64B3937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CD8D4CD-D498-49FC-81E5-5EE263D4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A8CD0862-5C0A-42A2-A74B-3CB2E3B6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B1233562-9473-46C4-8043-86A85CE9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D8C8CEDF-C323-4D54-B326-5E30383F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29B03BC-3473-43E5-96FC-7FB1C2F6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5B62E658-E4F1-401D-A624-CABBAF94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0835BB08-006E-4F2E-8BEA-E8E15DBA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7ADB90DC-CFC5-4507-AA08-2D8B58F5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55019FFA-70E1-40AC-8AC0-72AEA4CB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2685B8A-9F6B-482D-BE75-0C9543FD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DEEBD30-9300-41D0-942F-35756FB1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B3E8856E-3858-43CB-98C7-3D05E539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29887E03-B64F-4757-B9E7-4EDC525D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E16B1FB4-C82F-4A07-A982-C03ADE60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274B773-ABBF-4656-97E4-93DAAE0B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E57F5473-3ED8-43B7-AF1D-F340FE55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641188D2-8315-4F83-B9DA-5AA49D2C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C0238FF9-59BE-4500-B80F-70A974AE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FB0B67B4-2C08-4884-B5A4-2743B06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CDD75C14-C086-49F1-9421-693F6B69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B137C3C2-B360-4D1D-B20B-3B8F567E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AD0B198D-8B7F-43E8-AD47-55C22EE2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FD61998D-B60A-4D25-9310-D0A0C29A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C473BFA-B82D-44D8-9F5D-12E01F8E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28E3EF22-EE3A-4512-B0DA-942919C0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DFC93601-EBF3-492E-B7B0-F3E41064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5A660651-16B6-465D-8B31-2FFAB8D6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10A39ADE-841A-4781-97C4-C78D7B86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C34F288-E0A6-436D-9F49-72712259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8F553EF0-F41C-469A-AF28-92CCA93F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702F8F04-DF41-4965-923F-CBE406D8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2DF41F4E-C642-412C-BDEB-D116D28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7CDD80B5-F8D4-412C-BFD4-ADC4525D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724A068D-5D6D-4504-959C-095420EF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859AD9F9-C8D5-4B62-BF8D-152B46AF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21DFEAB-FD83-40C5-A5EB-A3704C98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1819824-E34F-4E65-B34A-9913A22B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52707C17-DB53-4F35-9695-7A3DA725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EE9236A0-B348-4ED8-8A72-CB4BC074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1BB51D2-68AA-48A0-998F-7B086C74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AA2E63B7-8A39-4862-8D82-FE6C0EEE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97A91BD6-2DD9-42FB-A4E7-9DFAB777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3E5B32B0-1EE7-4A6D-B03F-982F34AE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9A38577E-67BD-4C2E-B795-9A4C34AA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A7304E9F-981E-443A-B4F5-9DC1083B4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980A0DE-8BAA-40AB-A9C6-6F0C50B21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D1B25BBB-ECFE-422E-93E3-ECC08762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15C07FF-D76D-4F33-8D2C-F448A23B8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5740A709-C910-49D8-AF28-E27A25B5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E9B0D40D-8047-4F2D-A0E1-FE3FF682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4A30858C-BB99-4E5E-8BC6-5E4E9BE4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602468E4-CEB2-413A-A6C3-D4C33712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73E36119-A9BD-477C-B387-87A1A330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694A0F4-50C8-41EF-95B1-0C48E004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79EE7FFD-5ECE-4BD1-A266-DD4B8037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102360F5-E743-4715-B826-1377A481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4CA4A583-FFD2-4455-A0A8-141D6DF9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DFE262B1-99ED-4105-A346-6B90802D3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FF42617C-E217-4780-81BA-6D1C85BBF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19CD961F-B6D6-4BD0-9B0B-626CBBA1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776599E0-8A3F-419C-A468-B1BCC36C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2752031-13B3-4C3C-B9D4-E53E67E1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B4EDF04-1816-4C61-A48A-A4BC4C304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1EDC9810-EAB2-4A20-B816-497B52DE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2718199-3D86-40DF-B599-0C2A6839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EC38E24F-A716-4077-8202-99B63DBA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15E33A27-B234-4507-905B-6BEBA973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A4820B69-8709-4E8C-A39D-135A24E5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0F376EBE-ABC4-4596-AD24-65CCAE56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96096153-7B13-47BF-82E0-BF95DF23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D520F85F-3893-4B38-AB4D-19BF97A3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BD3CA77-F856-4CAF-9E33-E65AF60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B4C7BA04-58FC-4D1B-BDB4-DA8989087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6D891AE-E317-4D20-A3A7-A038DF49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71C0A353-A225-4C14-A3E1-113E2D1D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8FB9A811-4B9E-406A-BA3C-54F4BFF0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06FF668-D833-42A7-935A-C7FB2AD7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A3FE475D-0632-42FA-8524-B5BBC386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1B70B0BE-67B0-43FB-B479-EF4A3FAE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4256EDFF-D369-447F-A12C-590189BD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29B01ECC-866A-4FE5-B064-CDE57F21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47870B11-0BE8-45BD-B2D5-2718FDD4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704BCC7B-F17D-442F-9D55-AF9F37C0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55262C4C-5A51-44AB-AC37-25D731BA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F4817483-DDDF-4A83-8FE5-FA00E21C2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A5BB1D85-9624-4A1F-A9E4-D15F5F4E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1EFDB1A-A5A4-4F2E-9B78-48F7137E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CBE3DC00-98BE-4FBA-9EC4-6B3C000B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8E1391B-8B58-457C-8CB2-8B1629E7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99D8AC4F-C11D-46C2-AE2D-66C5279C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1BC5B0B0-5F3D-480C-96B1-CF46226F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C414823-AC6F-47A3-980A-DA03D4A8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E91A8DD-29F3-4F2C-BF46-199084B1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BDB04BE9-C15B-4EE5-B986-F8D102727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54B33543-37D5-444F-80DC-FD144BBA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D7F351F-C672-4F33-A168-4F92A121D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E7E582D-FA02-4485-9AC9-793697C1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767D9625-A831-4850-935D-C57E741A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A11B590-B47A-4E76-9776-D8AB0404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45D29E55-CD58-4D42-82CF-86D476F4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FFF6DDA4-E1B1-482A-992A-7AABAC71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8BCFE1FF-E5DE-4F2D-BEDD-744E7A9A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2494060F-31F5-4525-9130-7EBA24BF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120E71B9-32C3-4B12-A24C-0B078FE9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25567521-ABC8-4D70-BD5A-01E3C0B2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6EA23A7-E4A7-4FD7-B6F7-7E63A78C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2AF7D687-FC9F-4E97-B55C-3313064F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86A579E1-F98E-47FC-B321-B5279E0A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A25238CB-64F3-4254-BF58-718EF7AA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3F38052F-6748-4814-9D21-C10BCB9B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5E784FB-B7EB-4E72-90EC-795D83220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B2397961-BD9C-4512-BD2B-EB36678E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9ED43AD7-5FC9-4B0D-B7EF-DFA7FFD5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B5E97A39-7418-4D02-959F-97F5D4B0C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9EC874E-692E-4E65-9E83-C097F260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172587C-7A72-4777-9230-51E3EED7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28EEE6D5-818E-4B2D-B4EC-B7C3BCDA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FDAB3C59-3219-4368-8584-DD70C4B4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C9EDA9D6-36FA-4ED2-9DA1-8C494EB3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E95F8F0-95AD-4232-A73F-FFC0FCCF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4034C4EB-CBB8-45CC-8994-4C3BFE15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1CB4F459-59C1-4285-AF1B-BC19F7AB9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08C94CCD-01A4-4486-89AA-BE2FAC48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BCB8EB1-1FEC-429D-8A75-8248EBDC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080959DB-F3BB-4A92-B92E-9B189218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B2A43AE3-BEFB-4A2E-9001-DFBB3AC7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225164E-8093-4556-B7A1-3DF11027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6AE34D7A-0763-4034-9390-E8D81CB1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E8D109CF-6C89-4B5D-AC5F-A3D3AC19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CB7D166-B7F9-4C1A-BBA2-F73F9004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55E58ED8-C17E-4096-93B3-03D07061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D5081F1B-EAF5-4DDD-A577-697AE7C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F0B19306-2870-4431-AF46-354AE4FE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1FE5174-42EC-4F62-AF03-C2C1EC89C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99C8AD04-8DDA-4B58-ABFC-8CDA8FE3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C85C000-0AF0-4E14-A57C-721B56DD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6D4A0385-670E-4310-B30B-5ECA945C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16B8267-E736-4E49-A16A-F8FBBDF4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286BAEBC-38D8-48AA-A7F3-6C2ABA72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FB028750-F58B-41A5-9F42-25BE695D7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10999486-5749-4E08-8A4E-1E09FF5B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9D436A4B-A0D1-42C9-A08E-52F676E9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0A86668-C333-4A1D-9B8D-04A884F9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F3716BDA-E049-47D0-A400-4ADA91D3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A928DC48-BE84-48E9-9D06-23541705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FD56A1AD-E12C-4B61-BCF5-A3A3468C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EC9CD608-9AF3-4A1F-8F0B-2E9C5D18F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D30E6ACF-5BB0-446F-81AB-E41A6B8B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B269484-ABA5-4161-929A-9AD5597B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CC7300C-A001-4EFD-89FF-A3623585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6F1AF76A-A899-4C79-A8C5-840075E8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AEB6E126-A036-43F7-A863-0807E3AE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15D6FCBF-62DF-4321-B2AF-2B523AD9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C8611B5-7AD9-4802-833A-D67157EA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876E1C07-00AA-4EF4-B947-0910DF37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A39192E-422B-42CA-AD87-6461671C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1DF9670F-5261-4BCB-A0A1-3A0C4745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8B689A48-4121-4873-BCFE-E3FBCF26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1A38FF94-7548-4D0A-BCA0-85420E7D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EB96F5B3-5548-41DA-9D10-C9A5C75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E2A48FEF-5B0C-4B7E-97DA-39411AA6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4090CB14-9157-478E-9BAD-C06A04FB6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DDF8FAAB-7CDF-4BCA-9301-9EFCF139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563C8B0A-DF69-4F8B-8A1B-5167C874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5869230-F478-45ED-ABF1-A7967923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CDFA46A1-8FF5-4FD2-92A7-09D3EF5E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E66E226B-ED2A-4289-A909-D495A415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0362E5DA-A336-4EDE-ABDF-53719939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AA67C16-A324-437E-8B05-BA7C39699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1B40BEED-675D-4975-A964-7690B7C8F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141AA290-56AA-4B98-8DBA-31870135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BF55A4B-148D-4CA2-8AAD-5BDC38D9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DEF8B58A-6D69-40B3-854C-769D471E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7C6E5CA-2E56-49AF-982D-0BF80512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978ABA0-D79B-460E-864E-59947B914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6BC20E4B-16A7-4D59-92F6-07A9117E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0A9A1E85-4125-471C-B016-BAC76E09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DDA157A6-5904-4A7E-BE60-CBBA328F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013CB618-A39D-49DD-9D3F-200C240D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7778F8B-ABC1-41E1-B0D8-5D1EF6C2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B295382-EB0F-4FBB-B9A5-917E1C63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0DE9E156-C900-4CAB-A66D-49FDCB77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592EBA25-AF30-414B-8E9D-AB563BBC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373958A3-38EE-467D-99EF-D24CD337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BA926501-B51A-4676-84EB-8A0DAE0CA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40882CD0-4E43-4D07-BD61-B45688FF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EB3E6582-F527-4C6D-B3E7-AB03FF25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02033850-BF73-48D7-A178-14110FE6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EF268E6B-6AA9-471A-B784-FA0A1E081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91ECB0FF-1DCE-4CEF-A359-643CCF7F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392E8A28-EC62-425F-92C6-CB244CA3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C94FB703-62B0-4DEF-BF2B-5E5FB26F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D5516F81-917E-4334-95CE-9BFB55FB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92AF4B1-FB00-40D9-8E0E-1CCC6D8C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D384C43-F218-4777-BE6E-CDFD4EC9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E2BDCA67-48E2-4F4C-888A-AC177117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54C68DDB-98CD-463F-868C-2C33BC74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26D66287-DA2A-4D6B-A9CB-A6142282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9703E18C-7DEA-472E-B505-51CBDA9C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91F532A0-C922-49DB-ABD3-F700A1E1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C5205B49-116A-4814-96C2-C4A257A8D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98A34FDD-80A8-4D8B-BBB0-B3B53C12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8C567F7D-321D-40B9-999A-1EE3F58D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EB504AD-25F5-45A7-9108-477C5B12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01628738-83C5-44ED-9BCC-12B0C48D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F2913D3-9F35-47C6-AF73-7835CA03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67DB8CDA-3095-4724-A80B-231587C7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D54C4023-D53E-4F61-87F6-09B889D7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68856AF-CC5A-455F-AC72-A3E02121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97CBE107-E516-4C48-8EF6-845CA5AC7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28B143E3-73B6-4E82-993C-0FC18FF4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7235564-B627-4EE0-92AC-A5B06103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78070FDD-90EC-43B9-8637-F9D7417B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663232CD-CD62-4577-A75F-F677BB13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7E4B255C-D5A9-40D3-B7C7-E6421A7E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72D6449F-5F6A-448B-AC72-1DF8DED4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1ED00989-EA44-450E-BA21-31530A13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79378D1-05B8-4C0A-A1F9-24783A4E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FF79FC7-6389-4063-870C-866EB679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DFCFCE00-3291-4DBE-86FA-00488978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EB6DF9E0-BBBD-4040-88BF-81F3707C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51B43354-CB95-4065-8BFF-60FA6D84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03BC3E91-1B96-4EA9-B3B2-70DB544A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33F1A7A5-D2EE-47CA-8144-86FD4280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9FB5D77A-A396-4D89-A23B-567C490B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2D4129C-BF2A-445B-B0E4-FDE9F3E4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18E6AB74-3C92-45FA-BFCC-40D54443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2637F539-F2E8-452E-9A1A-37095D54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D35AE5C8-AB59-4A83-8851-FB319E20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3805EF8-F397-4C9D-BEFD-377411243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A475E496-E343-4995-8ABF-07848FA5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16696EB1-268C-44F4-9E8F-A1277379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4DE875C-4101-48F7-B99B-06F2196C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AC7454C-5ED9-4EF2-80FB-48C03D60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DC060449-C2C7-4931-8A38-135705E2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604F56DD-5C65-4502-A1AD-44F0C0D0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F0811A5E-4E6D-4A43-AAD4-41F435AB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F7593AA0-16F0-4574-ACBB-B99EEF12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CF19EFD-8FF7-45A8-B9F9-BD01AC75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21061746-5823-4F53-9319-E81EE9C6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0FC18EA2-77FB-4325-B80D-FC4D7EB7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8FD70918-3903-4AD7-8834-956763AA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50891296-935A-48D7-B897-48952379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F34597E4-16FA-4E68-ABC7-68F21335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1AC8DC4-3972-4464-BDFF-D1562A19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15576DA8-2A2F-4F8A-BCD3-856BB881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6F4045F-BE50-422B-851B-E5989880F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C36DED5-2B43-4247-81B7-D4CE646D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6558AD62-9EEA-46F1-9DBD-D20B3772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DAD93743-655E-4402-A92A-C8A37EE4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71051BE6-D8EA-44B9-AF0A-9445E19C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DEDF46C-863F-4C62-A0B9-EAE6BE32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1AAE20EA-CE86-4D75-AB3A-C033F7EF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746E6604-DB26-4F51-8BD0-CFC9C9D2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382A9332-3F43-4F02-9782-D24F635F0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00535B8D-85E3-495E-9C3B-8BD2C47D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6CDB6DA4-BD8F-427E-848A-6FDAA340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808A2F57-F775-43CB-A21C-EFABEF3E2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453812C8-9FE9-44A8-BF99-53118929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831ABA09-009E-4B2D-B2F3-9C7E80F5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7F2629F3-5557-4C5F-A0B4-1387D256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16B9712-EE8E-4CF9-8654-277F3BDF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48248CFB-B8AB-498F-BCB0-D0EB6379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4C2D4430-E868-4E1F-8FD6-CBC63E0E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F4B7F3D4-A073-462C-ACB8-2445E87C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99CF0F1F-B763-4B55-8B2F-BE48702D1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06F2B7D0-D483-4FB4-8FCB-62ED1C69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BD8440E2-3086-4AF0-A5B0-C404EE62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BD0D883B-B482-4718-80AF-8BFDD4F4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39E311C2-6EA8-4A2E-8232-7F18A49E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DD1DEC2B-7269-48B3-A3BE-44F56165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13EC052-5261-4313-9D57-741EC153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E86F04B7-5DDD-47FC-8B17-F4E91EE4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715AF4A-9689-44E3-8366-273C8BBF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54F5141C-6703-422B-9F7E-EF4343B94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EB39CAD-F78E-4DA0-9384-2B67F7AB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13BE4675-1862-4334-AE44-B561C644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D21F003C-EFD3-45E9-A9D1-CE586ED5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0EA0556F-EC82-4700-9542-34A390F5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A4F3E88-EED4-475D-A274-FA21C1AC8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45C4FCC3-2EE1-4A4E-802A-A1137412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014DB0B-F1BA-448B-82AD-6F74B6B5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43DE084F-B9F9-4765-B65C-6795030E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D2BD15C-0005-433D-8584-FB15BA65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235ABB34-A1CC-4A29-81E8-C418E8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39085006-451D-4834-A508-1501BE6A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6EA2A1F4-0E59-4CEE-B47F-71F4A290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EC7C3FC3-6F78-46DB-990A-782AE2AF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3F2FB74D-DC2F-444D-9097-710B614F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1DF773EF-3BDF-451C-A1CD-E2184CB7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780C3B4C-415A-4AB0-9CEE-E6CF790B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DC6F8DB-21F9-4F74-B41F-48A75B90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289C8C97-BA3B-4FE3-980F-2677DF80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A551700-094F-4E83-B4C1-039F3FC5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EEBBC5DC-D06E-44EE-9F9F-C3C15470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F85D04D-D8C7-4EE5-8ADF-CDCE6818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DD82AC93-AA57-4754-82C6-10198496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09575A0-100C-44C9-B446-65DC4B69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3D53E376-6F03-4627-8D4E-ED4C9DFF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F4FFE98F-AB53-4704-B6BA-E6C66E51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02066BAB-AF5C-408E-AB28-D1FA260A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7F1D1EB-79C2-4169-955F-4F7E620B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178EA636-DAA9-439F-A7FE-EFAE666BB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3B02273-33C6-43CF-A99A-B8858548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C26088FF-6EE8-43F8-851F-A733D731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71D59228-9D2B-43AA-85CB-8EEBA7B9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3B310182-22C1-4701-84DD-D2C3644A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5AD8269-BBA6-4014-8ACD-6541DC9C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2C19807-3E97-48BA-BCBD-C4E2C4E1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F57386A1-F2BA-48E7-A1CC-16EF5F60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EDD7C15B-7EF6-40AA-8276-F9D99975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B78EB946-F016-475D-82F8-1608F87C5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D29F850-710A-4282-8D7D-012F4323A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FC711000-27C4-4EEB-AC11-E410452E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469E76D8-9FAF-4F16-918B-B32FE5C4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A934F1E6-ECA2-4684-A41B-2BFE8013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6A57BFA9-578E-4B89-925D-ADE3607A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8F5693B2-852D-48C5-9A6F-1BBAABE4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E3F85EAA-1ABB-4D36-8F83-24BAEF5DB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F79088F-1374-4F82-9973-EA9F593B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2EBF8315-BC46-449A-AF2A-A1B24DB8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00150EC5-6802-48A0-8C34-26937A0D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B6A04FE0-C2D4-44FE-9663-8B95D0AC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837E0786-6F0F-4ACA-8A23-77470AAB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C13E39CB-8466-4E09-A12B-E450BC81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76235008-1C8C-42E1-BA74-27E0B40D8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AEE21A7E-07C3-4C54-8C42-CFDF2DD8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1FEC69C-6594-4A52-959C-7307CA7F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25647348-3C99-41E0-BEF8-6D6B18CB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6769DAB-AC54-47E0-A954-C4A0D337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CCE2117-BE8F-48F3-9733-D6182313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C2D5A03-2C1B-4685-A83B-25C28564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492BF7B-9480-4E0B-AA4C-A4AD36D4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559B747-0247-4B91-9102-3D523160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DD67DCAE-F1D6-49C4-8948-FD0B2BE81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DD7D20D4-9138-4487-8B7B-D300E101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EF8132EF-5238-4267-82DF-6CD9B99C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BA3FBF1E-ED4D-4A78-B1D2-0B4C2D30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02228C9D-6704-455D-B7AA-F9BEEB71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A9CF59CF-FA42-4D5A-80D3-C7B497DA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0B118918-EAEA-4874-BCF2-5B434B3E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7EF91BA-B536-4299-A213-1CE8F480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0478BE38-4A68-4C65-9307-FF4C8676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B44AC9D-703A-4B3C-87FE-E25A9C32C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06741CFC-F09A-4F9A-BDF0-C2AE40A4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FE2E18E9-0C35-4AAF-816F-55955057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40761139-86B8-4518-B7EB-3EEAC5CA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B06680E3-6990-40DF-BA4C-6EA5C776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23F15F9C-D665-4372-8B27-1FBDDFEF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910D0C36-B6BB-48DC-9649-C002C195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880ECC4A-2EAC-4216-A9C0-1412949D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164F94C-BDD4-4379-BDEE-B0238104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C89CE3D5-1FBB-4AE2-93D5-C68391787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E126A637-60D8-4678-8981-C47A22DA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01F2EC58-5997-4A0E-89A7-5EFF4B3B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F843E06D-C9AA-41B1-AD96-B4032ACB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1442A98C-DCA7-45A5-9199-40051C8E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68DC7C0F-233B-4068-A1BB-43FB28C8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71CD3FBE-927F-4BB8-9476-A81F3019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405ED1F4-247F-4C66-B283-26093DEF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6011A3F0-D536-41B7-A2B4-26347DA7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564BA753-D194-4CF4-B02B-661BC16F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D6E5E591-936D-4858-ABF6-9F927013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5A6361C0-74C6-4871-9F64-8125D4A9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6571856F-6D81-4BBE-938F-DB55448D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359EA79-CF68-4C55-AA78-DFAC125C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33E04AFE-93D9-41AC-B393-64A02B9C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913212D7-1C50-412E-B631-53B1C4BC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39FC876E-E75A-41ED-9B2F-E7110482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0ED33EB3-A92E-4823-B8C6-B11545C8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E2614A69-13AA-4B09-8BA1-D958E64BD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257FEBA1-B09A-44EC-ADC5-0762A4BA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D76A11B9-D010-484F-8895-7C1FAF22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44D44A1-8C38-4F73-B140-26817394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CDAF4CFF-6F1A-427A-A4D0-F3DA7F3F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A9A41B26-2C33-47A6-AE2A-B4346FF5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C1D72983-77FA-4B7F-8655-E113131B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EC1D012F-5BAE-489F-9A2D-76ED64F5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C259BD5F-1E70-4619-A358-451FC0738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200842A4-30BB-454A-ABDB-4D43BC0B0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15495CBF-E5DC-48E0-8C4C-F9D11D92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FDEAE33-DEF2-4ACE-A66C-D791E724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5FC8B4C5-6102-4D21-931D-D816E514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37CCD7A5-8BC2-4D7F-A78A-8E1F23D7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3404584C-EF6B-42CF-8DEC-95DE7C93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C2851437-7E19-4E45-94C1-BDFEAB09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B951B489-61D5-4F2B-B024-3F8DDFC4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974BF397-B6E3-4C63-81DA-E0E770921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AC1970D1-0E57-483D-9E02-24D7D48D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80F9C41D-0E09-4C76-BD7F-DAA4844F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AF36D2D9-3592-4149-80BF-A609439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87BB59B2-103D-44E9-94F3-11DF5670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4D11AD4E-7EE1-49D1-BD0A-7EB2513D1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DDE0AFA-D10D-4B84-852F-94C6E4AD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DA48BE82-3612-4DB9-AEA7-080D558F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ACD68B4-C9CB-4E73-8185-D50EE2FE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33EC6659-1817-4C97-9A79-90760B06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8EFB583B-53BE-41AC-8EFF-7043021B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42FBBFF4-19F5-4C97-871C-56D7455C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8AD23E23-2531-4624-AB87-51548C42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CAA921A-7614-4D2B-8F51-836FE63C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FC37CAA6-0F1B-4FD6-83D9-8C2C59DE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339EB87C-D187-4CD3-9241-E3076896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DB858D0C-43FC-4F55-BE34-3178D7BCE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3126F915-1DDD-46B4-B64C-B74B3F0B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899DCDFE-F6FA-4361-8C64-B7FE16CF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59EA15DB-B81D-4020-9228-4B2D5FE21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90905F07-3CD0-428B-815D-ABD64AE5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BE6E6E56-477E-4A70-943D-2DC2753E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68B80B7-09D0-4A74-9C1F-B6CD9914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1A3142FA-E885-4E97-AD9B-E11EB7EF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055FCDE1-C885-4E26-BEA6-4835F34A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61B39367-AC17-4E45-B5FC-ADCF1D34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BD79F27-3F9D-4E67-B748-04AA689B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15545E73-5411-4DC4-875B-6021A1CF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22EC94A8-F1D7-48B4-A5A5-043F4295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E8F8B711-7676-485F-AC61-ADAD6CBF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79F22557-C532-440C-A0DF-2D2371BE2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CF4BCE2-D5C5-4BA2-AC88-BC91857D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4AB0ECD-5ED1-4006-B980-AC93F7FE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4A69A30-F69D-4FED-B6AB-76378257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D1B38824-A5F7-4202-A535-9BC375F0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62462563-4185-45F4-8E82-7A56945A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AD089E74-FAD4-46D3-9487-935D1DEC5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13773C6B-5AB9-46C0-9517-CB55DE3D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9A9F81B-AF9F-408B-A215-C7D9DCD2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4EBBCCE-6A69-4CD3-83ED-E7F1477F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F359914C-7074-4753-8834-43E12970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B1EF973E-240D-4774-9062-14F1C22A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343511B2-F44F-408E-9F78-163E430D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1E27B6ED-338C-4811-BE18-4326C24D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6D7308C4-FFFA-4877-BA8A-A92BE894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61901CA5-BFE2-4B4A-A739-87BB89BF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77E39469-DAD0-4D38-B9F9-5676D2EE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D39D1F7B-4144-4C45-B1E0-336672AB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61067BBC-BD3F-40AC-95D1-93CF5EACA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288EDEFA-97E2-4A94-861A-0F9F3652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B2AE560D-D004-4E46-B8B8-534BF926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85CACB62-F95A-4CC1-88D9-6A73665B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00905468-9F64-4467-B38A-E3387B2E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A71A0108-8619-46AE-8FBC-0CA88F47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7AB69CCD-C6B9-47CE-88D1-B298A6BB1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27CB2E9-EE42-46BE-A184-4085484C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0205E91A-9C8C-446A-846E-867BABA0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A8FF41D2-21C4-4F9E-9D3C-272A2D13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B4E72E8-EE0E-4A34-A865-06AB860E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B08FE72F-5AED-431D-877F-6ACDEE6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8883ED0-6BEC-4842-952B-D7B2333C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CFC7A499-BC40-4C2D-BDFA-87BEEFB5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82D9FD94-0F1F-46C3-AAE4-DE009B00D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574F239C-3EC4-41D0-A217-729BFC82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9DBD2EB4-9BCE-44F1-A298-ABED4A47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4F5F69EA-7D64-4BCC-8126-7327E90B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51956D9A-5D8D-4891-BEF1-47C6C48D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B7EFF803-D197-4516-8966-C7859271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35DE1BA-0354-4AE7-B836-B1865405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21421B15-3011-4A1E-9851-8B602D38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503E063-BF22-45CB-9BBF-A3E9CAFC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59F625CA-A89E-42C5-9A1F-8F3C5CDC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C82F4026-2FA5-4C5A-888E-2FB4C602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4AEAF89A-5AC5-4678-8640-22A4824A3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BC593EB-BD9C-4192-95A2-68E3F9CE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3611EA6-66C9-45D9-A6E4-ACA3A518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1A17263B-A4DB-4A35-884D-F3C7D7F2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87F36F0E-D397-409A-88EB-A9C319CC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C41C614D-939F-45A6-A8C9-1C3760EB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3946B049-E618-4656-8FF7-9876A1D4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91967DEB-9DCA-4DF9-B194-7E505EDC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3EF98F87-24C3-4378-954E-B21C622E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965395AD-5A16-4517-A6FF-389813C7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A863A452-7526-44EF-988F-0A6555BD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0145481-4BFB-4BC3-897E-0FE0976F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0FAED48B-7A2C-4B13-B559-EB4B7A74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A622369F-3FB2-4048-A077-0F4987D0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45C358C2-344C-42D9-B474-D91CEEED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B0158A3-4AC1-4B39-B08A-0EA6A7C2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977A876D-67F0-432D-8A36-F517013A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FA639C50-944B-4FE1-8507-6B25C78EF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E403AFA-2A67-4245-8883-7AABB065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ED3C4442-93F7-4E9C-90C2-C3CA3DD7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3CE4A2D1-4711-4BE7-A12E-7FA8759E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1F3EBF9-7B62-42EE-9112-A9EC57FA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8023DB0C-8E16-479E-8BF0-B933EF93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235ABA32-D8F4-48BF-B750-83B73292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1FBBC955-C37C-4A73-882A-56211410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16A0E5C8-E34C-4C64-AA8E-DEC585A22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25E7EF0D-C230-4F61-80EE-DC0FD6F1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2B161792-8204-4C6A-92E9-AC807FE47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45376DCF-4758-45C8-ABF3-DF0C94E8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8E4B832-5970-41A9-A275-B8382F82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5851AD61-89A3-44B2-BA5E-2EFD197B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3B998D7-E17E-4A57-BD4B-471B2A0A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E0A7A890-7EA2-4470-B1C3-11164A043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FFFC5C07-F03F-4BBA-9FF4-EB57A53D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6F1DE587-03CF-4191-8337-09754B06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E9EF9AC1-847D-4D7D-AD2D-0246D08D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6416A6D4-1D02-450D-850E-3B2B062B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40677DD-276D-49E9-B5B6-1596B3E54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B920F0B-B3DF-4306-9DD1-3C4AD0B9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95A2BA2-EED1-4BF8-8EAD-0E40F97A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1DFF1812-48F6-4FBB-9CE4-4B15DAB5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20A40994-AEC5-4909-9F3A-DAFE713B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E8F08742-4B97-4B0C-8628-3562C2F3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E0AFCA1-71FC-4651-BB88-F9323FC0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757E29D8-F5F2-419A-9303-284E4CDA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20E266DF-53E2-41C9-A89E-D128C9EC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C6F638DE-BBF4-4C32-BFEE-B81BA360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C2DA401-DC4E-4ADD-B17D-BD944213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137FDEA8-A870-4583-B4BB-0DC195DE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94C65B6-DAB7-49E7-BB54-ABF9DEC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7D79B176-F180-4E6D-B813-E72EDE5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C73F8A0C-5E61-445B-9B8B-36446ABB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F5E447C5-61AA-47A9-8B37-65D81E46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AB0709ED-39C9-4CA8-887A-48937A6FF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43A5CB7A-1AD0-4EE4-92F3-F0E2D4B6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D086AC0-BA93-4025-8D1C-35D9EA37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1B2B472B-FAE4-401C-9B6F-E528856D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520811D4-96F8-460C-9F5D-A198420C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112A5EA9-54FA-4DC9-974C-74A7BF78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4A4ED280-EB6F-4C3B-A1B9-D212B071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635AA84-71EC-48D4-A087-33A7ACAD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E8CBA7E-D9C6-4F55-9474-E99CB5EC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59B99B1A-90F0-4F8F-8AC0-BD2DA87A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22718FA7-941D-4077-91C8-143BE371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222FD807-F4F6-4777-9C2D-9663E0D8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ECBDAC35-FCF1-4815-870E-B9A8B492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D5D56BDE-030E-4619-85ED-FDF26D07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7CFC789-F630-47FE-AAA2-19C60510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94B88931-D12D-4153-A185-6D71144E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FB55860C-C5B1-4D1D-9842-29C91A0E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89576513-F650-4885-A521-514250FA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A7C5F953-FB42-477C-B53A-D334DBD6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ED0463DF-3F65-48B7-9067-CCF6AC3A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2451C773-9AEA-416C-8EAE-7A94D7B01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305F476-5F74-4D0F-984F-8BA09AF9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C2B72242-9C87-4D5D-BC2E-B790990A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62C04BD3-3F74-42FC-A125-EB8A0340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E2943A0F-F475-4436-B7F8-C6536349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D4541F50-65B1-4CCA-8E9E-FC34F3D6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535B2B07-8CD9-4DE0-84A0-9AA0042BE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43E4FE2B-2310-4CAE-993A-880CA27B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91878B5F-DA59-4399-B527-ECB72EE4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04611BC5-7C22-4D95-A2FD-C53E6DD5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C966F4F2-684F-4D25-9095-625EF75D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5BFBD0E4-7912-403D-82A5-8FDC41BD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55FA08EA-0EDA-42A4-BB84-BF36CB32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4B9F3191-3F74-4A9E-BFD1-FB7EDE86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52A2037A-6D19-47CB-A529-1C3ADAF1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F06B7C57-FFDE-411B-ADB0-B2F39F3B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852F920F-7253-4616-9048-AA815527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0679D9C-9DCB-4484-AE44-D17695E5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2FA007CC-F39C-472D-94F6-FDF137ED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4653D3D-AE4B-469C-9C19-BDFFFA4B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34F87B81-8178-41DD-A54E-7FF932D2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472F904D-66C1-4224-B321-F183F38E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AC632187-2312-43D6-8A40-4BC662BB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968C0D0-84B8-46C6-A769-8FDE2E5D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643DEF18-4D1C-4BB6-BC1C-B88B40E8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6730211-9178-4881-91D1-13EC2B1E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1383C89-CEBA-4B57-9CCE-DFFF4811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E34779BD-4F01-4833-81B3-41B872F0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13351F3-A868-4553-97D8-2BAD086B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81792819-560C-4D32-8170-41E1FE42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8E097D7-992B-4666-AF0E-C1067189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32290F63-67F7-4918-A444-C90289C1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EE41D3F6-3A8C-462A-B078-1318B643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16FC21AE-36D9-4F62-9886-6638A116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A15ECB1-D96D-4276-823A-DA9F6192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95492891-2100-4FB9-A2B9-86241C14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24CC8F05-4CFE-49FF-8FF1-5DB54F27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AD7508D-1003-4D6A-92DC-49E0E9061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33ED2A65-EB7B-439F-BE9A-C6FDB4B0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CA6D9211-0A26-4AD9-ADE9-C2C64D76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EEBCAC10-AC8A-4F3E-84E5-162AE24C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8DFC3D46-7D37-4A70-B2D2-30918D36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D10FDFB-A359-4192-B436-D5EF24DD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BCE3C423-59A4-403E-9A21-2325D4DA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55EC7E15-D5AF-4975-9A25-FC2DF6D6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854C476-C820-48FB-AE29-4670AA069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A2A7956-6C8A-47C7-8985-6C97A95B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DD314B10-1ACC-4670-864E-275160DB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92B03E8-8A42-4FCC-BA7C-F7776E93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52BE6160-E9B3-46D1-A84E-60397835E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A41FFDF-177E-400E-B9A6-BA820EB4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4B6FCE3-4551-488D-B9B9-B4CF71EEE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20A95914-4764-4176-A763-06C6973F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04E59044-6386-4530-9067-EE3FBF57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F6F74189-233B-40C0-A0CA-6B4921FE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37E7E4C-3470-4D45-9034-2C9DC9F3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BF9B205-0612-4AF1-8803-AF35F82A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3AA4DA8C-CE96-4312-8300-B361C82C5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7BB1D953-E1F2-4554-A05E-99B68F5C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3357EE94-6798-49EC-A849-E5D50E94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6013BB9A-7CA4-4DF1-9B63-B080FEB6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FB590CFA-E836-4873-8670-34574AF9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D34EF65F-475A-4A5B-99DC-718F266B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8FB8EC4F-325A-4187-9759-5EBBD38E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8E87762-68D9-447F-8FC6-B7E19ECB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2E03EAD7-1590-4791-AE1E-0DDFC128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FFEFA8B-0675-43CE-88F6-01E51181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3351884A-E27E-4948-B02D-17425DC7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AA6884A7-4885-40DC-8AF5-EED81DE9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2941AAA3-F48C-4FA2-9C7F-3789E19E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A24609DB-63D1-4860-8B80-265B41C5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652F83F1-4E21-45DD-BD4C-DB1F0A01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75242F1-A141-47CF-9354-A1683514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FF01A0D6-C24C-436F-88D3-1C6E2B0A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DFC5E220-08FE-4303-8E33-0A7B2EDE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58BE26E7-5656-4545-87EE-F107A02A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948072F-237F-4C5C-B6A1-A76107BE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76F8042-A69C-4748-A995-009A2189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EA8FF2C-5F70-4D82-AE82-3C3E71D8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FE89CF1D-8CB0-4F12-92FE-94341CE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C2C5A383-6966-4910-AFAB-CF61655E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6C9B786C-C528-4162-8BD6-B491A4B5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EA67ACC0-6077-409B-9DD8-89C9755E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2A4B350F-ED03-43BE-926B-F8CF298B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5E96818F-4787-4CF7-8106-0F88D6F8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15B5B69D-60B1-48D9-B355-D499E808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44EB699-2BFB-48F4-BF1C-72B6C40C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552BEE30-FC8E-4B5D-9B97-1E5F7C86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5F69680A-936F-4073-ABA1-97BB4971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28E39953-4599-40E1-8125-AE80B1EC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ABEC656-4691-42C5-8B96-357F5C44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8AC7920-EC6A-44B0-BC26-83E5ED40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8F1FD86B-A74B-4988-8AF0-A1EAAD5A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BBC48DC-8E9D-4BC9-B5D3-5932BF34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DCEBE8C-C554-4225-8B50-775A201F4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C6D7EE11-7AF0-45D7-BF14-CFB60D83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04E6B77F-657A-4D99-9091-47D53C79F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74C53465-FDFE-4A1F-AB98-6DED9522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FEF77ED-BC8A-4EA2-BCAF-9D1D49FD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3C362A38-1EA3-45DB-95FD-E82E46F4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5F30F659-B3C5-410A-AF31-1389243F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D93C49E2-8ACA-4EDD-A28D-5F737617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6C779DB-7603-4FFE-9CD7-A6DA85EA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1EFC0F2-C481-485D-A2D0-902461CA6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E786BBA8-F3D2-4368-9B23-1A8ABE20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B0856EB7-A7FB-4D79-B42B-B576F60C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47B21958-A618-4893-B464-93C4E4C7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706900A5-2BB6-4FDD-8C57-EA51645F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AE3DED8C-9B4D-40FE-AF56-BEB4D8F7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9E959017-065E-4FD4-8C6A-393293CC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7362BA3D-D25C-4ECF-B832-929C8AA3C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5F9228FA-70C7-46A3-A003-7429C5F9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80E3FEA3-9798-4F45-8951-6AFF6561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C233A7BC-6FC7-416C-9B1D-80910CFF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8B2FFA3C-24DF-427B-BC0D-AD2F752E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4D5AE1C-66D5-4173-A729-C5AE4C2D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E6AA723-6D3E-40FC-9D07-05E9FB99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CEFF89DB-A98F-4919-BFF6-0B0EDBAC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48E3BA25-6D2F-4514-B255-1F2B33F1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F5A7FB5-117E-4151-BA61-68E52D18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F8DA023B-9489-4114-9D53-24F29ABC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1B21E4B-6E0C-4F12-8D2D-418464D9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043D394-7B3A-44B7-B52A-60B4A537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6FAD7806-32FF-4F33-B8B7-0D9F51E9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50AF9989-B605-4F30-A7CA-BDAA2E90A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E306294D-5814-42DE-A599-91519D8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39FD3E81-4FB8-44F9-A245-B1813ED5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2E9C9988-861C-43AA-8457-E395F273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A4208D06-307A-4DFA-93E9-B7B10442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DCF83211-4198-4D23-943E-1E3F4290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83456587-2D5C-487D-8B04-86A68276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6C12CF80-C4C9-4856-98EB-F9D88F99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49388161-841F-4C9C-A6E3-DAF41EDC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2C06B3DD-FE60-478A-B13C-CB2B7777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ADDBF65C-FD23-4C2C-A77B-AFAF46B8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CBAD9FB4-1702-4348-99A7-6B1914CE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CC578021-1849-4504-B5B9-6B8F998F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4C67B447-C07C-4AB4-8C4D-ADDB0E3B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2BDF70A2-92D9-4C90-BF3C-B88CC524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F4A47DCE-6FEE-439B-B75D-DC68E986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7134C0D4-DDF6-4F02-AF06-9FB3EA0F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6DF0E521-3DA5-4450-B5FD-3578B1D7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263F9A1F-E1BC-4ED5-A852-ABC88B7B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4BFD4B21-E9DE-4350-ADF2-0B8E4473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0810E089-1760-4FDD-8203-E9BFDA23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20AD77D2-A7EC-46E6-82E7-82B1FD19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CE1CAB7F-A146-4B64-B013-DCB19705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27255C41-2CDF-4E06-B234-F45413D2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78E06B24-0A7F-42C0-8A96-77669E30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678B021E-8ED8-4F78-9AD3-7ADA00DC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19880DDC-DF64-4992-B2FF-D270C0FE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13CFCA86-55E4-422F-BA97-FD75021C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C3DFF7E7-F587-499F-A413-67A84905D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F6B2CAE1-121D-4E8B-8834-BAAFC64E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91A7ABED-D3EF-414F-B019-60BF0953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69FA605F-C2D0-4D7C-9EDD-B21D8E99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6E2A1B32-F1F1-4FAB-803C-88937E8F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BF7982A1-F5C0-44FC-8364-09438768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D66191CE-F010-41BA-B601-14CBEC58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0C44D415-FBB6-4141-A5BF-73141078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B2249F6A-00B0-4DC0-B380-06588622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A662667D-2346-483C-A447-0E6E1E9F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59727B2F-F8D0-445D-A601-41D8AAA1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01671DA0-6173-4BD4-B783-41CE73FE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2D47EF3D-0F06-48BD-951B-F4914A13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DA411402-B7E8-4105-80B5-751C078A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958E64F-5622-4CE9-BAFB-241C7FC7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E11A038F-0139-494C-B036-A52A694F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6BC4B6B-57A8-4895-B545-E5E7D2B9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A7C4DE19-79A6-41C5-AB8F-F9EDA6D3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1D4D594-7ABE-4983-9B81-7D630362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727ACBD4-AF55-4015-BC5A-A34A6F1C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C9BC018A-EFC4-4991-A969-D52205AC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CF325EED-F10E-4E07-BE0D-34F868191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6314430C-5C48-43FE-9771-2F41327E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06782FFA-D5B5-4020-9AD9-AEE5308F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BA4160FB-86E6-45F5-A8D9-02CAD7DA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36794A6D-224E-410E-BF98-6D227447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304B91CC-4D33-4CB6-BD09-60A935BC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D34CE2AC-0D7C-4F53-BE3F-B0218ACE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E0403A47-7859-444F-9338-571F3601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D983F0D0-2849-4CFF-B05B-A03D417E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94724282-AACF-4366-969B-34247040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E3E6EA4C-E5DF-4F84-819B-67611579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77BFA0E9-D008-4B41-B4E3-03B7854E3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F3815D5-DD32-48F3-9EC2-95D693D7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427B8922-B9B5-4997-968A-6998B9A4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0495B2EB-FCA0-40A3-8876-23122CBBD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1F28B9CF-7B38-4606-953B-356F61E4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2E89AA58-A4EF-4CF6-AB22-FD25DE42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5C1A708-86E0-4A75-9256-540A6A0F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F45864E9-FA82-4418-BD45-A1355426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94EAAA5B-1D87-4C02-A63F-A4E4F66D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E5E5F7FB-F2BB-42CC-B6CE-C2442726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3308D07B-14C5-4473-A2EB-5FA8F758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17E20D91-ACBC-40AD-A101-A5175126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B536A1CC-0374-4DC6-AB1C-F16B7841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527DD192-4361-48DC-8A21-A74D9A0E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FABBC950-C3E8-46C1-A322-FE889073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406B566A-FDD7-40DD-AB88-064CA5AD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AF38513F-DE59-48FF-9876-F593E476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BA88A49D-83B2-4C4B-BCE7-FBBDD9DD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314A6D17-7CD0-475C-A615-C9388F75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2DE36085-C4C5-4F03-839A-EF47BBAD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B8F58E10-2992-4528-83C0-17F044D6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3D654E84-D4E2-4792-835F-2331CB74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7AB5E516-4E31-4C80-B10C-10914B5A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FDD2F6D5-9010-4B97-A7A1-AC4BCFA7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8AE87A03-2736-4F2E-8D3D-B3F80C78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91E41F27-A093-4F8D-ABC3-E98CC1A2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F799CB0A-1461-4B80-B360-269E398E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522F129E-AA43-4437-AA87-1797EF9E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03390F7-2C17-4006-95DB-F42B8527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34FE5541-2B0A-47E9-BD59-0CDEEABB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8B8F3AB9-E42B-41A1-AA1B-5CE4B609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2D0F29D-83EA-4168-939C-326A2505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EB03930-A27D-4D1A-A001-887F2A59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ABB64CA-8428-4981-98B9-91AF4CB6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199C0EBB-5AEE-4652-9FD8-1760301C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5DB107A9-458F-49FF-AE95-8063BA0F4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C2202A40-879A-4560-83DC-0376F95C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179F5404-8388-4E66-AB7D-E14EA093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48035DBC-EF10-4289-875A-47AB5895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A2F25285-E20C-46CC-82D8-19347402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FDCAABD-0562-41EB-8F92-43007FC5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281377CD-4450-4712-B8D9-A6F4BB4A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E961564E-CD91-4099-B776-CD4140AD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8EB2C9A7-DBDF-4E8C-A392-82BD7305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D773252-42B7-43F8-8B64-1F8B1196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4C56A661-9250-4174-9E67-4031A335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BED67F58-D038-4943-B518-B9DDB036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5C3BD6E5-85CE-4B0F-A472-812B1F3A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76657C2B-ADFF-4328-82B4-DFC60A47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84F42840-B9F9-480C-AAE9-8E4DB0F4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0F9856AE-3225-4200-A1D8-328D99E7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5696CF93-4CEB-4152-AFE8-5005CCEE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24B01A0F-A66B-445E-BA19-38B8671E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84CF0DB1-FEF4-4B60-BEDA-672E551E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490FA8E-238F-47B7-9C87-E5739D7E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D4370012-4A72-4EAA-BB28-C638CAEC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795E27AC-22F4-4FAE-9497-0B9AA342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12B28FB3-5923-45D0-A48E-60E4A9C7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EC04E44-60EB-46D7-B33B-9B91AF7A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6EBC8DC-3EE5-4B51-9514-A61D7B27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E746FF0-5BE5-44C0-99AB-69E6BFCA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F94A3518-B770-4DBD-8842-532369E1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AE0BE790-8F59-4C42-ADE7-DC9883C5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3DA75121-6707-41BA-B4BE-8C24F616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9B92DECF-A9EC-4001-80F4-1A0A9C43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8D939E8-EC4E-42E8-8111-295924486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85746994-B3D2-47FC-BBDB-A94A8DD2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C301668-077C-4C25-96A0-611E309C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4ED8BC4A-79AF-45D5-B7BC-690824DA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84AC49B-D939-4023-86BA-9C4D315A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D3599A3D-5D79-4C68-AF9D-6E4A5193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385F90CD-78C0-45E1-9A6C-E69A08BC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32308690-842F-49C4-B8D6-A5AD3B34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BF38EB71-8FF8-4642-A7CC-56DDB926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292CAA38-3585-4A8B-A6BF-09BFD842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B6E74373-A9DF-4374-B519-27C61ECC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A27295C4-60F3-4D50-893B-E4EAA323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CB55F1D3-0332-474E-B374-D551AADC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0FE31FF8-430B-468D-BE77-8A61C634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A8D5DE4-1F21-4D14-9F02-B0AA9268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FF0A9D4A-0AC7-4E27-B291-7425C413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6F952736-933F-40E5-AD5A-FB620792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9DDC8548-435A-462B-957B-B92DF25C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F9540E47-5C20-463C-B94C-025891D4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5297FB8A-7B5E-4121-9342-A605320E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71946056-BB1D-4CF1-9E07-98E31F3A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5D7583B2-ACE9-47C1-9D65-61BD8EA9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C80E5D3B-B203-481E-B43F-A1642B01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35343508-FC59-478E-B92F-11F06E79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534479A9-AF32-40EC-92B1-3C7BF76B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5DB19AB-9AB5-41FE-B0AB-5DE3F338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6AF129A9-C8CF-41CF-8347-7B810003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139D8B1C-1D4C-4979-8803-7C628FD4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4A05934E-2D58-4E9F-9700-D8FCC769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CE958CF-5F61-4E42-9EDA-E7F4BC0B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18522642-ECA0-41B3-93EB-89013576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1C1BF477-ED9E-4DE5-B883-85767834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17AC520B-8E74-4FEF-9A75-F0010496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5F77B4A5-1E7D-4EF8-B27F-1F9F06D6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4EF10BC2-4244-4103-96B8-ECE3CE67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69E66CEC-4FC8-4491-B3CC-8F74A28B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CE56F9BE-82F4-4CDA-8E6A-C0D20F1EA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750814A5-1AF5-43BF-806A-6985A944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E10148EB-2E0A-4A09-8114-64CFF48F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321C1273-832F-40A0-AD5A-14F38C17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C12C6644-CA39-4EDA-8B5B-C076E50B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871A2F7E-0EE5-4C04-A107-E52AD95B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24CC0C49-D325-4767-A027-6A08361D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D65C9277-EEE0-4718-8940-60C1ADEA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3D8A8826-A89D-4A84-A24D-73124578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50F42B5-F2B0-48AE-BDD3-24ECCBF1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D4BEA687-F5F0-4D39-BBD6-EBE07BC8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C504560-7DD1-4610-9153-DF257286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184C4126-8891-44C4-A94B-68DAA217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FF2C2A29-EE7C-4396-A309-DEA66D7B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B4A6A562-F927-4AF3-9DBE-A7AD6AE5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5929BD3D-51EC-4603-9E18-1AFA950C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D1F050C-92A4-4DCF-9D71-BE0D45E3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75BAF70-A686-4BB5-B067-C3AC2C28C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CE37B565-B68E-4979-847E-9A3ACA84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38C15D96-7EE0-4504-9A5E-472E16EF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E86149AE-6A75-401A-B092-F58EF9A8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38F8532-6691-46B4-81D7-5D473CCA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9F279D2E-4F0D-4111-B5BE-C7680848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BA7CF2AC-D662-4F58-84AA-B6B52DF0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9E24CD0E-42FC-41CC-95B9-BC88AB2E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344CD70C-177F-4B89-8954-2D4F7F88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C227D201-4431-49B3-84A8-B5850AAB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9921C2D9-4C6C-46D3-9D6D-85CC0428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66C91F76-C90A-450E-9BAC-A94802E6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8DF741CA-0F82-49AE-90CF-19481FF1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ED1CFAD3-0D39-4733-B3F3-D761EB2CD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E9D718F-DA25-4F1A-8105-B0399FD9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82BC25A-2484-4A56-8184-F0B41070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7BD8419F-3883-47AF-94D4-3EA59721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E4FBF53D-EE8C-4F32-B2F1-9E678D0F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0ACF073A-3F25-4731-A18C-5268BE1E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57661D5B-4751-4F31-909C-BA637DFC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60352BF2-7728-4E24-89C7-5407FFBD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8D7370D-E76D-43C7-A9E6-198D730AA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1B2387BD-44A7-4A97-868C-5EC48BB5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F7D4ED4-D9DD-439C-AEE2-37E15F97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6321D036-5688-4936-9434-87E46010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D2993448-4CB7-46AA-B793-D2D1AE8C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839E1FDE-62F0-4745-AAC1-12984CA6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9A13E2B5-D670-4DF2-96CB-DEFBAA15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3F002781-1F74-4137-820C-C8BE352C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F8DEFD24-E9BB-468B-9941-B669FFB0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81AF3A4C-308C-4F0E-A9D4-83B82C9F0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E38664A6-FE56-47AB-8312-13D34DB1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3A40827B-508A-4721-AD5D-9D27462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BFDBCB9B-4A7A-457A-9CBC-38BF0741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36513CA5-98DF-4C53-A434-2E9CE2E7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138F2015-A9B0-45EE-B552-6AF9EC5B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85F1A6E-EEC1-4FE9-BF3A-DC7E7322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34A3B97C-D7FF-4DFE-B1EA-466B958E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9A515A97-4142-4C96-8EC9-8D7A71DB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19834FE8-AC11-4F3A-8969-1BAEAA701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D0C427EA-B692-4AF0-BF42-9AB8A8B71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3404C09E-3E91-471D-A0E4-9500C1615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EE3DB1A-BB26-4FCA-8EE8-D7C32CDF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B38C8E60-6D54-4C4A-AC6F-5FF64F68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2E2AB962-1C7A-4C40-8D32-FBBD474E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845B7D13-00B8-49FF-BD65-639D292C6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7EC7FB32-CE2F-4C1A-9B81-9A20F1BE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2EF69CDB-4A1E-4EFF-A1BA-C1F934BA7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ADA94FC-A0D4-460F-BD3D-FCC8CFB6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FC5657D2-5973-4C4F-845E-F10266D8D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2083EF7-71F4-42EA-A198-D8279BA0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CB8D31B7-9CA7-4B34-BABD-63F89603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D632A4FB-19F4-47CC-9632-A73EF99A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83EA3921-F006-4E95-B4BF-5399CF76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5FA5F60-3865-4E0E-8BD5-0BECC2F2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E1748F75-25CE-4325-90CE-675855F4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0229F722-746A-4BA8-A59A-917D9BD7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FE745897-B658-464C-812E-9E68DAEE3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74326497-4EA7-41E3-AAD1-B2FBFD7B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448E3365-E400-41DD-B832-26D1FFE4F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B378F6C0-1609-44C8-B285-1AFBDB58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C6A58C02-E8D3-4A77-8B25-74F84021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420B03C7-A854-4947-87E2-101E62C4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A2452D5-9B97-4194-8C5F-3F981123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9481EE8-E036-42EF-9D79-DD46E0DD1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744A4870-2B61-444B-A8EE-C4F6FB10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FDE7680-6468-46F8-A6BC-66AF99F5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AFF4FB6C-F84A-4E0D-9354-2A56F16D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EA9285F-7835-4171-A223-490AAFB0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B6D377A6-8FDA-471A-AE77-E89D962C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E627DB98-5FC4-44E7-84B7-4F7B89C1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6773246F-363F-44AD-8C27-2A5F8307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942E3AA5-1D1F-457A-90FB-B79FF3B9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7236E607-F34F-4546-8685-C45C1A8A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497442E8-996E-4932-B4FC-B1619457A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4FB692A4-7DBC-4013-B181-44D2935A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18A62A4D-FB0C-449B-9289-D9D7B145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A624835-76C5-461C-BE09-95C8211AF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92C94E6C-6236-4493-B949-9F52470D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8A816D08-4672-4ECA-A021-1F69300A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E49D9109-DC07-4B58-82BD-E043D8FC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989BB7EA-19DF-4B51-A504-F9ACF94C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E51F46CC-53CB-45A6-B9D2-3546C1AA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FB2E155-2733-4CB0-9C88-4EF672B33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15D81F1-1540-4040-A1F3-42ADCF47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08EA15B-477B-4E7D-BD8D-AD5329B4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8B3CC346-1D2A-4F3B-8889-33DDB205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5379E976-496F-4AA4-816C-17E8A5CE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A1ACAC79-1BA8-4823-9FA8-EDDA316C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5042E9BB-53D8-4CAD-967F-3D080314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096BFA0-8C39-44EE-892B-46F3F802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BF167AB2-DF2E-49B6-907F-2E67EC37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FDF3510C-49D2-4BFE-A095-89AD4AA1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CC463126-B35A-4134-8569-06E500AB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21AE8B47-5B5E-45BB-BC8A-BCFF21FB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77E12575-D42C-4039-9424-18DB7826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2226682E-8735-4D4D-B468-6F5987D3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D733D1F-5B0A-40B6-8252-275785E9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9974B202-91A1-4B54-9E59-76B1FBDE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3D8DC85-46AB-4AF3-B368-4E1FA635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0CCCD033-CD41-4B46-8113-B9EB8017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E433E3D6-6730-460B-A6FA-F9994BFD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442BCEA4-B5B8-4812-B36F-932B55F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E351EFDF-E29C-4C21-8D01-C8D166F4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8CAB1048-986C-4164-A66A-F3A37DF0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3D385F3E-7BDE-4E8E-B52F-E6E5788E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E646753-8DE6-4D94-9BC5-0430A504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BF47A43-814A-4466-8426-67DD5A79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738E175E-E771-484B-B36A-2E7CF2FB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78E62AE4-07A5-444B-8AF8-586338A6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6BC041A8-403B-4929-8560-29873CE8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0B72378-4463-47F4-B7F1-5857225E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38787466-A1A1-4C18-898C-73976E18F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AF7E9288-4B18-4478-AE59-ABA53BCC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AFE4EC80-767C-4D8A-87F2-046A6278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6BB7C45E-D52B-4C3A-BFE4-ED58DB47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00BDF50-AD55-43D2-B6DC-C10E95405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A26CFA07-26FE-4483-93F0-5A5C8DFC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FA2F7B16-375F-4656-A2BA-FF286020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1C6E12B8-60E8-49E0-9E70-6F37A310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244C883A-DB63-413D-B722-C1CFF1443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2A4B665E-DFBF-4085-9D22-327CDD609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B4D34A77-AC5C-490E-B85A-13549371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D217F9BD-9A9B-4B11-954A-095E9928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02C40F44-8A9A-419E-80CD-A501F2BA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4856A5AA-2D2E-43DB-9EF9-AB97EB4E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0134E528-5472-4F4A-8C4F-A2B1707F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9FAB6367-71FB-485E-A39C-21E5E30D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24F486B-6104-4FB9-9F64-9E1C9313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0489482A-70FC-48CD-99E4-92BC052C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521B6115-2C0D-4136-AAEA-217BB209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D80C689D-6251-4D7E-9DA3-DE3AD005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628F75BF-DDD6-43CC-BBEC-53EC3B63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4F100913-D565-41F4-A498-021462DD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A3F7F936-C718-4798-AE6D-773E5941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F93ADBF3-6F80-470D-9AF7-48D3A452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BAB7BE26-7344-4C5D-B6CA-9A9F8351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5B40068-599C-4930-82B1-38A0C26F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CA9FEAF2-D899-45EC-BEEF-4740C51B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224CBCC2-FAC9-4511-B557-F4FC08E7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0CA3176-ED35-4C61-BE73-3AFE6EE76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17930CAF-9C98-40B9-B444-A568F363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6B280D7-C9D6-4749-8709-40924DD0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E4649481-95EE-4DFF-B2AA-2452AC6F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32B85F3-E883-44E1-808B-292B877C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034EF2F6-A4CB-4172-BCA6-796328C2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8FFEF074-91E8-477D-AA4C-D534B2EA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A26276F-7A1E-45DC-80C3-C3A72032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DDCFC271-C2E0-43C1-AD99-E6B75B0F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1ABA7C07-3ACF-4A70-BDE7-56D68FED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8774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769A9603-E3ED-4712-8F80-1FB14DBB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D9A26396-0FE0-4CA0-B54A-A77AB6B6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5D2DF6D8-3687-444D-9758-96BA4BCE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35FA72BD-477A-4171-A5CA-1B1D8A7D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A1475D60-AB3F-417C-A4D6-95E04CF7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2968E096-AB55-4C77-9F90-CD489873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3952049B-2622-44FF-AC2A-9D77743B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CA8E99EF-F344-4826-98BF-110C20CB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DFCF84E6-CED5-4ED7-A9F7-88875C40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56089DB0-78EC-4D49-A28B-A05D3AE1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A92695A-F046-4E7F-8C1A-BB77BE64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BEE35442-5017-4C30-B582-B2811A40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1E1B0D0-8EFB-40A6-A1F6-EB07F2AE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B994289-2119-454E-BD2C-95994DC7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2DD9592-DFE0-4C51-A242-B6D98C17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8E789092-B3DA-42AD-A577-29ACA843D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316B5EDC-9CC4-451F-8C16-21BA8328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DD5940F4-6B2F-4835-95C7-8EDB270F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DE952BD4-1EF5-4473-A6F9-6B3F72A7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B1FF83E3-35D2-456B-A179-AD178144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A764C52E-D40B-4DB1-A941-8F2F5953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1F6CCC53-F2F9-43A7-BC1E-EA6C9C27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E7D76C16-4C96-4245-878B-C72B856A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0E718A98-07D9-4A28-8F5E-05FE824C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A8BE61F3-8B85-4D62-A11C-50B1D8A0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04F58493-4321-42DC-AF48-0225B16B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9DF5AB45-0026-43D6-AD32-F91F0A64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D7ECE9CE-B1C4-4A4F-80DF-EDDAFDE0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2071C0E2-7C23-4E52-8A96-65B20E852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15252EE5-681A-42AD-9A89-CFE296CB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3FF650D8-B3FC-4402-8ECE-2DDC40EB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0284C081-752D-4D13-8B04-9D7DDA56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BBF45C36-95D5-480F-85B0-60D66BDE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C316488B-A01E-4C3E-9197-099A5467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4E652EA4-E387-4ED0-B6E1-4380AFB17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8D1AD418-022A-4076-9735-CD3AD7BB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D310E1AF-48F5-4D85-B6E6-00F3B86A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4B1F4C5-21DE-4395-B895-C8E3A9B4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2AD9A3DC-89E9-421E-826C-BB7DE51D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CA06EE11-4B29-42A6-B0C3-E589FD64A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01A7AB63-74C7-4CB9-A860-7805CEE0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2505B9E4-882C-4682-9AD0-CD598698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AE620CA4-9EDC-4216-87F5-DF36D4ED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306DD131-B6F8-475F-BF36-EFDB7992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C17D633-63F3-4EF9-BD99-C9383ABF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B6ABC72B-016C-4704-B768-0984F84D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C4117273-2DDD-4E8B-B9F5-6FDF357B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58C6239-4AC0-462A-85C8-DDFC5A0D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F4729501-BE6E-45DC-A1DE-4FE41A89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9B2E7B39-E925-4737-BB89-D1D88064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FD75A9FF-56B2-4695-A0CA-3DD17EB2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5DBB56D3-24F6-4202-9D52-F048E6BC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B628DAAD-EB3D-4C39-8E02-59B368AF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D75F6713-0A3A-4546-81FC-3C4B564B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7F752109-C709-4988-8439-66C88DC0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7E714A24-B1E7-407C-A4F4-2F17C80C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A460D12-6554-453C-A0F9-21A6C9F3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1677-A66F-4D11-A7BD-A79AFD08CA5F}">
  <dimension ref="B2:O36"/>
  <sheetViews>
    <sheetView showGridLines="0" showRowColHeaders="0" tabSelected="1" topLeftCell="A3" workbookViewId="0">
      <selection activeCell="AB67" sqref="AB67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217.21026087987363</v>
      </c>
      <c r="D7" s="16">
        <v>217.11839930719285</v>
      </c>
      <c r="E7" s="15">
        <v>190.10185534340366</v>
      </c>
      <c r="F7" s="16">
        <v>189.61097414886962</v>
      </c>
      <c r="G7" s="15">
        <v>189.44950642385677</v>
      </c>
      <c r="H7" s="16">
        <v>189.24965936206988</v>
      </c>
      <c r="I7" s="15">
        <v>190.50871078047055</v>
      </c>
      <c r="J7" s="16">
        <v>190.34462656538747</v>
      </c>
      <c r="K7" s="15">
        <f t="shared" ref="K7:L20" si="0">+((I7*100/G7)-100)</f>
        <v>0.55909586496572672</v>
      </c>
      <c r="L7" s="16">
        <f t="shared" si="0"/>
        <v>0.57858344739354095</v>
      </c>
      <c r="M7" s="17">
        <f t="shared" ref="M7:N20" si="1">+((I7*100/C7)-100)</f>
        <v>-12.292950614414195</v>
      </c>
      <c r="N7" s="17">
        <f t="shared" si="1"/>
        <v>-12.331415866752096</v>
      </c>
    </row>
    <row r="8" spans="2:14" s="18" customFormat="1" x14ac:dyDescent="0.25">
      <c r="B8" s="19" t="s">
        <v>12</v>
      </c>
      <c r="C8" s="20">
        <v>241.77761865746828</v>
      </c>
      <c r="D8" s="21">
        <v>241.30824434453527</v>
      </c>
      <c r="E8" s="20">
        <v>199.98628361901885</v>
      </c>
      <c r="F8" s="21">
        <v>199.68532496956075</v>
      </c>
      <c r="G8" s="20">
        <v>201.93858868616948</v>
      </c>
      <c r="H8" s="21">
        <v>201.36289221823114</v>
      </c>
      <c r="I8" s="20">
        <v>203.80206698928106</v>
      </c>
      <c r="J8" s="21">
        <v>203.80206698928106</v>
      </c>
      <c r="K8" s="20">
        <f>+((I8*100/G8)-100)</f>
        <v>0.92279455612496974</v>
      </c>
      <c r="L8" s="21">
        <f>+((J8*100/H8)-100)</f>
        <v>1.2113328052550969</v>
      </c>
      <c r="M8" s="22">
        <f>+((I8*100/C8)-100)</f>
        <v>-15.706810199825838</v>
      </c>
      <c r="N8" s="22">
        <f>+((J8*100/D8)-100)</f>
        <v>-15.542849543799107</v>
      </c>
    </row>
    <row r="9" spans="2:14" x14ac:dyDescent="0.25">
      <c r="B9" s="23" t="s">
        <v>13</v>
      </c>
      <c r="C9" s="24">
        <v>223.02382941064039</v>
      </c>
      <c r="D9" s="25">
        <v>223.02382941064039</v>
      </c>
      <c r="E9" s="24">
        <v>194.38344091777583</v>
      </c>
      <c r="F9" s="25">
        <v>193.92923643433758</v>
      </c>
      <c r="G9" s="24">
        <v>193.12184515756823</v>
      </c>
      <c r="H9" s="25">
        <v>192.90127048470373</v>
      </c>
      <c r="I9" s="24">
        <v>195.61507303561763</v>
      </c>
      <c r="J9" s="25">
        <v>195.3303830410066</v>
      </c>
      <c r="K9" s="24">
        <f t="shared" si="0"/>
        <v>1.2910128711825308</v>
      </c>
      <c r="L9" s="25">
        <f t="shared" si="0"/>
        <v>1.2592517147239306</v>
      </c>
      <c r="M9" s="26">
        <f t="shared" si="1"/>
        <v>-12.289608894014933</v>
      </c>
      <c r="N9" s="26">
        <f t="shared" si="1"/>
        <v>-12.417258928257169</v>
      </c>
    </row>
    <row r="10" spans="2:14" x14ac:dyDescent="0.25">
      <c r="B10" s="23" t="s">
        <v>14</v>
      </c>
      <c r="C10" s="24">
        <v>221.17705855114161</v>
      </c>
      <c r="D10" s="25">
        <v>221.08636879090952</v>
      </c>
      <c r="E10" s="24">
        <v>191.87068683875594</v>
      </c>
      <c r="F10" s="25">
        <v>191.57043795059181</v>
      </c>
      <c r="G10" s="24">
        <v>191.94908635575041</v>
      </c>
      <c r="H10" s="25">
        <v>191.81826975394091</v>
      </c>
      <c r="I10" s="24">
        <v>192.01787039560972</v>
      </c>
      <c r="J10" s="25">
        <v>191.89719768136112</v>
      </c>
      <c r="K10" s="24">
        <f t="shared" si="0"/>
        <v>3.5834523188000844E-2</v>
      </c>
      <c r="L10" s="25">
        <f t="shared" si="0"/>
        <v>4.1147241877141028E-2</v>
      </c>
      <c r="M10" s="26">
        <f t="shared" si="1"/>
        <v>-13.183640449214835</v>
      </c>
      <c r="N10" s="26">
        <f t="shared" si="1"/>
        <v>-13.202610033888533</v>
      </c>
    </row>
    <row r="11" spans="2:14" x14ac:dyDescent="0.25">
      <c r="B11" s="23" t="s">
        <v>15</v>
      </c>
      <c r="C11" s="24">
        <v>210.34167519012541</v>
      </c>
      <c r="D11" s="25">
        <v>210.27155047649458</v>
      </c>
      <c r="E11" s="24">
        <v>176.4346191224376</v>
      </c>
      <c r="F11" s="25">
        <v>175.88506432602156</v>
      </c>
      <c r="G11" s="24">
        <v>173.52749451523883</v>
      </c>
      <c r="H11" s="25">
        <v>173.01750537009715</v>
      </c>
      <c r="I11" s="24">
        <v>177.46542642531148</v>
      </c>
      <c r="J11" s="25">
        <v>177.10904804119906</v>
      </c>
      <c r="K11" s="24">
        <f>+((I11*100/G11)-100)</f>
        <v>2.2693417668903351</v>
      </c>
      <c r="L11" s="25">
        <f t="shared" si="0"/>
        <v>2.3648142783874988</v>
      </c>
      <c r="M11" s="26">
        <f>+((I11*100/C11)-100)</f>
        <v>-15.629926278326664</v>
      </c>
      <c r="N11" s="26">
        <f>+((J11*100/D11)-100)</f>
        <v>-15.771274031197407</v>
      </c>
    </row>
    <row r="12" spans="2:14" x14ac:dyDescent="0.25">
      <c r="B12" s="23" t="s">
        <v>16</v>
      </c>
      <c r="C12" s="24">
        <v>201.75820830002203</v>
      </c>
      <c r="D12" s="25">
        <v>201.66712648338523</v>
      </c>
      <c r="E12" s="24">
        <v>174.40614901691947</v>
      </c>
      <c r="F12" s="25">
        <v>172.16108584224256</v>
      </c>
      <c r="G12" s="24">
        <v>174.60713258266478</v>
      </c>
      <c r="H12" s="25">
        <v>174.48613009424216</v>
      </c>
      <c r="I12" s="24">
        <v>176.15742018930305</v>
      </c>
      <c r="J12" s="25">
        <v>176.11170286267816</v>
      </c>
      <c r="K12" s="24">
        <f t="shared" si="0"/>
        <v>0.88787186623336822</v>
      </c>
      <c r="L12" s="25">
        <f t="shared" si="0"/>
        <v>0.93163437549907258</v>
      </c>
      <c r="M12" s="26">
        <f t="shared" si="1"/>
        <v>-12.688845884599473</v>
      </c>
      <c r="N12" s="26">
        <f t="shared" si="1"/>
        <v>-12.672081992903557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>
        <v>141.2420537294291</v>
      </c>
      <c r="J13" s="29">
        <v>139.38501569215023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19</v>
      </c>
      <c r="F14" s="21" t="s">
        <v>19</v>
      </c>
      <c r="G14" s="20" t="s">
        <v>19</v>
      </c>
      <c r="H14" s="21" t="s">
        <v>19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215.13454376670111</v>
      </c>
      <c r="D16" s="16">
        <v>215.66811599103443</v>
      </c>
      <c r="E16" s="15">
        <v>182.49339663495917</v>
      </c>
      <c r="F16" s="16">
        <v>182.27823511546683</v>
      </c>
      <c r="G16" s="15">
        <v>190.59084157116615</v>
      </c>
      <c r="H16" s="16">
        <v>190.41475155279502</v>
      </c>
      <c r="I16" s="15">
        <v>196.14601777063334</v>
      </c>
      <c r="J16" s="16">
        <v>195.21488889313375</v>
      </c>
      <c r="K16" s="15">
        <f t="shared" ref="K16:L25" si="2">+((I16*100/G16)-100)</f>
        <v>2.9147130857244719</v>
      </c>
      <c r="L16" s="16">
        <f t="shared" si="0"/>
        <v>2.5208852261679056</v>
      </c>
      <c r="M16" s="17">
        <f t="shared" ref="M16:N25" si="3">+((I16*100/C16)-100)</f>
        <v>-8.8263491597423638</v>
      </c>
      <c r="N16" s="17">
        <f t="shared" si="1"/>
        <v>-9.4836582607096744</v>
      </c>
    </row>
    <row r="17" spans="2:14" x14ac:dyDescent="0.25">
      <c r="B17" s="31" t="s">
        <v>13</v>
      </c>
      <c r="C17" s="20">
        <v>175.00366996093487</v>
      </c>
      <c r="D17" s="21">
        <v>174.95385589402679</v>
      </c>
      <c r="E17" s="20" t="s">
        <v>18</v>
      </c>
      <c r="F17" s="21" t="s">
        <v>18</v>
      </c>
      <c r="G17" s="20" t="s">
        <v>18</v>
      </c>
      <c r="H17" s="21" t="s">
        <v>18</v>
      </c>
      <c r="I17" s="20">
        <v>163.65262963033891</v>
      </c>
      <c r="J17" s="21">
        <v>162.56337093139788</v>
      </c>
      <c r="K17" s="20" t="s">
        <v>19</v>
      </c>
      <c r="L17" s="21" t="s">
        <v>19</v>
      </c>
      <c r="M17" s="22">
        <f>+((I17*100/C17)-100)</f>
        <v>-6.4861727374801887</v>
      </c>
      <c r="N17" s="22">
        <f>+((J17*100/D17)-100)</f>
        <v>-7.0821445456647041</v>
      </c>
    </row>
    <row r="18" spans="2:14" x14ac:dyDescent="0.25">
      <c r="B18" s="23" t="s">
        <v>14</v>
      </c>
      <c r="C18" s="24">
        <v>192.30261574513906</v>
      </c>
      <c r="D18" s="25">
        <v>192.30261574513906</v>
      </c>
      <c r="E18" s="24">
        <v>169.25787485961132</v>
      </c>
      <c r="F18" s="25">
        <v>168.52651527642263</v>
      </c>
      <c r="G18" s="24">
        <v>164.65781898535806</v>
      </c>
      <c r="H18" s="25">
        <v>164.62378776056184</v>
      </c>
      <c r="I18" s="24">
        <v>166.12421800592551</v>
      </c>
      <c r="J18" s="25">
        <v>164.18689276580855</v>
      </c>
      <c r="K18" s="24">
        <f t="shared" si="2"/>
        <v>0.89057357227466127</v>
      </c>
      <c r="L18" s="25">
        <f t="shared" si="0"/>
        <v>-0.26538995408654387</v>
      </c>
      <c r="M18" s="26">
        <f t="shared" si="3"/>
        <v>-13.613126185401498</v>
      </c>
      <c r="N18" s="26">
        <f t="shared" si="1"/>
        <v>-14.620561904676649</v>
      </c>
    </row>
    <row r="19" spans="2:14" x14ac:dyDescent="0.25">
      <c r="B19" s="32" t="s">
        <v>21</v>
      </c>
      <c r="C19" s="33">
        <v>221.1884600599368</v>
      </c>
      <c r="D19" s="34">
        <v>221.84491042513247</v>
      </c>
      <c r="E19" s="33">
        <v>186.04797248431359</v>
      </c>
      <c r="F19" s="34">
        <v>185.93565638539371</v>
      </c>
      <c r="G19" s="33">
        <v>200.93068763957095</v>
      </c>
      <c r="H19" s="34">
        <v>200.75576719635075</v>
      </c>
      <c r="I19" s="33">
        <v>206.82177433674835</v>
      </c>
      <c r="J19" s="34">
        <v>206.21624110724662</v>
      </c>
      <c r="K19" s="33">
        <f t="shared" si="2"/>
        <v>2.9318999334461182</v>
      </c>
      <c r="L19" s="34">
        <f t="shared" si="0"/>
        <v>2.7199586777276465</v>
      </c>
      <c r="M19" s="35">
        <f t="shared" si="3"/>
        <v>-6.4952239006028663</v>
      </c>
      <c r="N19" s="35">
        <f t="shared" si="1"/>
        <v>-7.0448626871519622</v>
      </c>
    </row>
    <row r="20" spans="2:14" x14ac:dyDescent="0.25">
      <c r="B20" s="23" t="s">
        <v>22</v>
      </c>
      <c r="C20" s="24">
        <v>149.21164118622215</v>
      </c>
      <c r="D20" s="25">
        <v>144.79093755756125</v>
      </c>
      <c r="E20" s="24">
        <v>132.17529002320185</v>
      </c>
      <c r="F20" s="25">
        <v>132.17529002320185</v>
      </c>
      <c r="G20" s="24">
        <v>141.14198467608566</v>
      </c>
      <c r="H20" s="25">
        <v>140.75894875717728</v>
      </c>
      <c r="I20" s="24">
        <v>170.39111413229324</v>
      </c>
      <c r="J20" s="25">
        <v>170.39111413229324</v>
      </c>
      <c r="K20" s="24">
        <f t="shared" si="2"/>
        <v>20.723195527775076</v>
      </c>
      <c r="L20" s="25">
        <f t="shared" si="0"/>
        <v>21.051709775294128</v>
      </c>
      <c r="M20" s="26">
        <f t="shared" si="3"/>
        <v>14.194249709805305</v>
      </c>
      <c r="N20" s="26">
        <f t="shared" si="1"/>
        <v>17.680786523365583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19</v>
      </c>
      <c r="J21" s="25" t="s">
        <v>19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191.54353211009172</v>
      </c>
      <c r="D22" s="25">
        <v>191.54353211009172</v>
      </c>
      <c r="E22" s="24">
        <v>179.42763468697441</v>
      </c>
      <c r="F22" s="25">
        <v>179.12892344904475</v>
      </c>
      <c r="G22" s="24">
        <v>163.45940938942135</v>
      </c>
      <c r="H22" s="25">
        <v>162.89163881000275</v>
      </c>
      <c r="I22" s="24">
        <v>174.54925076886167</v>
      </c>
      <c r="J22" s="25">
        <v>174.40341425465863</v>
      </c>
      <c r="K22" s="24">
        <f t="shared" si="2"/>
        <v>6.7844619167931626</v>
      </c>
      <c r="L22" s="25">
        <f t="shared" si="2"/>
        <v>7.0671371033864148</v>
      </c>
      <c r="M22" s="26">
        <f t="shared" si="3"/>
        <v>-8.8722814881905805</v>
      </c>
      <c r="N22" s="26">
        <f t="shared" si="3"/>
        <v>-8.9484190181799619</v>
      </c>
    </row>
    <row r="23" spans="2:14" x14ac:dyDescent="0.25">
      <c r="B23" s="23" t="s">
        <v>25</v>
      </c>
      <c r="C23" s="24">
        <v>210.82240294177393</v>
      </c>
      <c r="D23" s="25">
        <v>210.19742576055583</v>
      </c>
      <c r="E23" s="24">
        <v>210.15110063981072</v>
      </c>
      <c r="F23" s="25">
        <v>205.67094050992458</v>
      </c>
      <c r="G23" s="24">
        <v>197.85202983274539</v>
      </c>
      <c r="H23" s="25">
        <v>194.74724340808183</v>
      </c>
      <c r="I23" s="24" t="s">
        <v>18</v>
      </c>
      <c r="J23" s="25" t="s">
        <v>18</v>
      </c>
      <c r="K23" s="24" t="s">
        <v>19</v>
      </c>
      <c r="L23" s="25" t="s">
        <v>19</v>
      </c>
      <c r="M23" s="26" t="s">
        <v>19</v>
      </c>
      <c r="N23" s="26" t="s">
        <v>19</v>
      </c>
    </row>
    <row r="24" spans="2:14" x14ac:dyDescent="0.25">
      <c r="B24" s="31" t="s">
        <v>26</v>
      </c>
      <c r="C24" s="20">
        <v>248.15921112540531</v>
      </c>
      <c r="D24" s="21">
        <v>241.73499851795719</v>
      </c>
      <c r="E24" s="20">
        <v>212.94965243659189</v>
      </c>
      <c r="F24" s="21">
        <v>212.87263186756937</v>
      </c>
      <c r="G24" s="20">
        <v>205.48347277933058</v>
      </c>
      <c r="H24" s="21">
        <v>203.7649623603788</v>
      </c>
      <c r="I24" s="20">
        <v>209.92573141498241</v>
      </c>
      <c r="J24" s="21">
        <v>208.89361539891246</v>
      </c>
      <c r="K24" s="20">
        <f t="shared" ref="K24:L26" si="4">+((I24*100/G24)-100)</f>
        <v>2.1618569004926087</v>
      </c>
      <c r="L24" s="21">
        <f t="shared" si="4"/>
        <v>2.516945494026146</v>
      </c>
      <c r="M24" s="22">
        <f t="shared" ref="M24:N26" si="5">+((I24*100/C24)-100)</f>
        <v>-15.406834804573066</v>
      </c>
      <c r="N24" s="22">
        <f t="shared" si="5"/>
        <v>-13.58569645288874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214.90333403270498</v>
      </c>
      <c r="F25" s="25">
        <v>214.90333403270498</v>
      </c>
      <c r="G25" s="24">
        <v>220.54423021662438</v>
      </c>
      <c r="H25" s="25">
        <v>220.32531392703945</v>
      </c>
      <c r="I25" s="24">
        <v>221.81155992431289</v>
      </c>
      <c r="J25" s="25">
        <v>221.61575425205521</v>
      </c>
      <c r="K25" s="24">
        <f t="shared" si="4"/>
        <v>0.57463743505948628</v>
      </c>
      <c r="L25" s="25">
        <f t="shared" si="4"/>
        <v>0.58569771308397378</v>
      </c>
      <c r="M25" s="26" t="s">
        <v>19</v>
      </c>
      <c r="N25" s="26" t="s">
        <v>19</v>
      </c>
    </row>
    <row r="26" spans="2:14" x14ac:dyDescent="0.25">
      <c r="B26" s="23" t="s">
        <v>28</v>
      </c>
      <c r="C26" s="24">
        <v>527.20705169662244</v>
      </c>
      <c r="D26" s="25">
        <v>527.20249445772652</v>
      </c>
      <c r="E26" s="24">
        <v>481.44212203862764</v>
      </c>
      <c r="F26" s="25">
        <v>481.44212203862764</v>
      </c>
      <c r="G26" s="24">
        <v>491.17801595985412</v>
      </c>
      <c r="H26" s="25">
        <v>491.17801595985412</v>
      </c>
      <c r="I26" s="24">
        <v>492.79778127487333</v>
      </c>
      <c r="J26" s="25">
        <v>492.79778127487333</v>
      </c>
      <c r="K26" s="24">
        <f t="shared" si="4"/>
        <v>0.32977154155686605</v>
      </c>
      <c r="L26" s="25">
        <f t="shared" si="4"/>
        <v>0.32977154155686605</v>
      </c>
      <c r="M26" s="26">
        <f t="shared" si="5"/>
        <v>-6.5267090625998776</v>
      </c>
      <c r="N26" s="26">
        <f t="shared" si="5"/>
        <v>-6.5259010616483124</v>
      </c>
    </row>
    <row r="27" spans="2:14" ht="15.75" thickBot="1" x14ac:dyDescent="0.3">
      <c r="B27" s="36" t="s">
        <v>29</v>
      </c>
      <c r="C27" s="37" t="s">
        <v>18</v>
      </c>
      <c r="D27" s="38" t="s">
        <v>18</v>
      </c>
      <c r="E27" s="37" t="s">
        <v>18</v>
      </c>
      <c r="F27" s="38" t="s">
        <v>18</v>
      </c>
      <c r="G27" s="37" t="s">
        <v>19</v>
      </c>
      <c r="H27" s="38" t="s">
        <v>19</v>
      </c>
      <c r="I27" s="37" t="s">
        <v>19</v>
      </c>
      <c r="J27" s="38" t="s">
        <v>19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.75" thickTop="1" x14ac:dyDescent="0.25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1" t="s">
        <v>30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4" x14ac:dyDescent="0.25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5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25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25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25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25">
      <c r="K35" s="54" t="s">
        <v>36</v>
      </c>
      <c r="L35" s="54"/>
      <c r="M35" s="54"/>
      <c r="N35" s="54"/>
    </row>
    <row r="36" spans="2:15" x14ac:dyDescent="0.25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11_13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2026-04-02T06:10:48Z</dcterms:created>
  <dcterms:modified xsi:type="dcterms:W3CDTF">2026-04-02T06:11:45Z</dcterms:modified>
</cp:coreProperties>
</file>