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udclt-my.sharepoint.com/personal/gerdag_zudc_lt/Documents/Darbalaukis/vokietija ir lenkija/gyvuliai/2026/"/>
    </mc:Choice>
  </mc:AlternateContent>
  <xr:revisionPtr revIDLastSave="0" documentId="8_{18D68FB0-A48E-47B0-B1E3-92A54B1622EF}" xr6:coauthVersionLast="47" xr6:coauthVersionMax="47" xr10:uidLastSave="{00000000-0000-0000-0000-000000000000}"/>
  <bookViews>
    <workbookView xWindow="-108" yWindow="-108" windowWidth="23256" windowHeight="12456" xr2:uid="{08E35D14-CF56-4981-91A5-7ED868A257EE}"/>
  </bookViews>
  <sheets>
    <sheet name="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  <c r="G31" i="1"/>
  <c r="H29" i="1"/>
  <c r="G29" i="1"/>
  <c r="H28" i="1"/>
  <c r="G28" i="1"/>
  <c r="H27" i="1"/>
  <c r="G27" i="1"/>
  <c r="H26" i="1"/>
  <c r="G26" i="1"/>
  <c r="H25" i="1"/>
  <c r="G25" i="1"/>
  <c r="H24" i="1"/>
  <c r="G24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</calcChain>
</file>

<file path=xl/sharedStrings.xml><?xml version="1.0" encoding="utf-8"?>
<sst xmlns="http://schemas.openxmlformats.org/spreadsheetml/2006/main" count="43" uniqueCount="26">
  <si>
    <r>
      <t xml:space="preserve">Ekologiškai užaugintų galvijų, kiaulių ir avių supirkimo vidutinės kainos </t>
    </r>
    <r>
      <rPr>
        <sz val="9"/>
        <rFont val="Times New Roman"/>
        <family val="1"/>
        <charset val="186"/>
      </rPr>
      <t>(</t>
    </r>
    <r>
      <rPr>
        <b/>
        <i/>
        <sz val="9"/>
        <rFont val="Times New Roman"/>
        <family val="1"/>
        <charset val="186"/>
      </rPr>
      <t>skerdenų</t>
    </r>
    <r>
      <rPr>
        <sz val="9"/>
        <rFont val="Times New Roman"/>
        <family val="1"/>
        <charset val="186"/>
      </rPr>
      <t>)</t>
    </r>
    <r>
      <rPr>
        <b/>
        <sz val="9"/>
        <rFont val="Times New Roman"/>
        <family val="1"/>
        <charset val="186"/>
      </rPr>
      <t xml:space="preserve"> Vokietijoje
 2026 m. vasario mėn., EUR/kg (be PVM)</t>
    </r>
  </si>
  <si>
    <t>Gyvuliai</t>
  </si>
  <si>
    <t>Pokytis, %</t>
  </si>
  <si>
    <t>vasaris</t>
  </si>
  <si>
    <t>gruodis</t>
  </si>
  <si>
    <t>sausis</t>
  </si>
  <si>
    <t>mėnesio*</t>
  </si>
  <si>
    <t>metų**</t>
  </si>
  <si>
    <t>Galvijai</t>
  </si>
  <si>
    <t>Telyčios</t>
  </si>
  <si>
    <t>U</t>
  </si>
  <si>
    <t>R</t>
  </si>
  <si>
    <t>O</t>
  </si>
  <si>
    <t>S-P</t>
  </si>
  <si>
    <t>Jauni buliai</t>
  </si>
  <si>
    <t>Karvės</t>
  </si>
  <si>
    <t>Buliai</t>
  </si>
  <si>
    <t>Kiaulės</t>
  </si>
  <si>
    <t>S</t>
  </si>
  <si>
    <t>E</t>
  </si>
  <si>
    <t>Paršeliai, vnt.</t>
  </si>
  <si>
    <t>Avys</t>
  </si>
  <si>
    <t>Ėriukai</t>
  </si>
  <si>
    <t xml:space="preserve">* lyginant 2026 m. vasario mėn. su sausio mėn. </t>
  </si>
  <si>
    <t>** lyginant 2026 m. vasario mėn. su 2025 m. vasario mėn.</t>
  </si>
  <si>
    <t>Šaltinis – 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</si>
</sst>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sz val="9"/>
      <name val="Times New Roman"/>
      <family val="1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name val="Times New Roman"/>
      <family val="1"/>
    </font>
    <font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ck">
        <color theme="0" tint="-0.34998626667073579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4" fillId="3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2" fontId="5" fillId="0" borderId="10" xfId="0" applyNumberFormat="1" applyFont="1" applyBorder="1" applyAlignment="1">
      <alignment horizont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0" fillId="0" borderId="0" xfId="0" applyNumberFormat="1"/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2" fontId="5" fillId="0" borderId="14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2" fontId="5" fillId="0" borderId="17" xfId="0" applyNumberFormat="1" applyFont="1" applyBorder="1" applyAlignment="1">
      <alignment horizontal="center"/>
    </xf>
    <xf numFmtId="2" fontId="5" fillId="0" borderId="18" xfId="0" applyNumberFormat="1" applyFont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1" fillId="3" borderId="20" xfId="0" applyFont="1" applyFill="1" applyBorder="1" applyAlignment="1">
      <alignment horizontal="center" vertical="center"/>
    </xf>
    <xf numFmtId="2" fontId="6" fillId="3" borderId="21" xfId="0" applyNumberFormat="1" applyFont="1" applyFill="1" applyBorder="1" applyAlignment="1">
      <alignment horizontal="center"/>
    </xf>
    <xf numFmtId="2" fontId="6" fillId="3" borderId="22" xfId="0" applyNumberFormat="1" applyFont="1" applyFill="1" applyBorder="1" applyAlignment="1">
      <alignment horizontal="center"/>
    </xf>
    <xf numFmtId="2" fontId="6" fillId="3" borderId="23" xfId="0" applyNumberFormat="1" applyFont="1" applyFill="1" applyBorder="1" applyAlignment="1">
      <alignment horizontal="center" vertical="center"/>
    </xf>
    <xf numFmtId="2" fontId="6" fillId="3" borderId="24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2" fontId="7" fillId="4" borderId="11" xfId="0" applyNumberFormat="1" applyFont="1" applyFill="1" applyBorder="1" applyAlignment="1">
      <alignment horizontal="center"/>
    </xf>
    <xf numFmtId="2" fontId="7" fillId="4" borderId="12" xfId="0" applyNumberFormat="1" applyFont="1" applyFill="1" applyBorder="1" applyAlignment="1">
      <alignment horizontal="center"/>
    </xf>
    <xf numFmtId="2" fontId="7" fillId="4" borderId="13" xfId="0" applyNumberFormat="1" applyFont="1" applyFill="1" applyBorder="1" applyAlignment="1">
      <alignment horizontal="center"/>
    </xf>
    <xf numFmtId="2" fontId="7" fillId="4" borderId="10" xfId="0" applyNumberFormat="1" applyFont="1" applyFill="1" applyBorder="1" applyAlignment="1">
      <alignment horizontal="center"/>
    </xf>
    <xf numFmtId="2" fontId="7" fillId="4" borderId="16" xfId="0" applyNumberFormat="1" applyFont="1" applyFill="1" applyBorder="1" applyAlignment="1">
      <alignment horizontal="center" vertical="center"/>
    </xf>
    <xf numFmtId="2" fontId="7" fillId="4" borderId="0" xfId="0" applyNumberFormat="1" applyFont="1" applyFill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2" fontId="6" fillId="3" borderId="25" xfId="0" applyNumberFormat="1" applyFont="1" applyFill="1" applyBorder="1" applyAlignment="1">
      <alignment horizontal="center" vertical="center"/>
    </xf>
    <xf numFmtId="2" fontId="6" fillId="3" borderId="26" xfId="0" applyNumberFormat="1" applyFont="1" applyFill="1" applyBorder="1" applyAlignment="1">
      <alignment horizontal="center"/>
    </xf>
    <xf numFmtId="2" fontId="6" fillId="3" borderId="27" xfId="0" applyNumberFormat="1" applyFont="1" applyFill="1" applyBorder="1" applyAlignment="1">
      <alignment horizontal="center" vertical="center"/>
    </xf>
    <xf numFmtId="2" fontId="6" fillId="3" borderId="28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left" vertical="center"/>
    </xf>
    <xf numFmtId="2" fontId="5" fillId="4" borderId="17" xfId="0" applyNumberFormat="1" applyFont="1" applyFill="1" applyBorder="1" applyAlignment="1">
      <alignment horizontal="center"/>
    </xf>
    <xf numFmtId="2" fontId="5" fillId="4" borderId="9" xfId="0" applyNumberFormat="1" applyFont="1" applyFill="1" applyBorder="1" applyAlignment="1">
      <alignment horizontal="center"/>
    </xf>
    <xf numFmtId="2" fontId="5" fillId="4" borderId="30" xfId="0" applyNumberFormat="1" applyFont="1" applyFill="1" applyBorder="1" applyAlignment="1">
      <alignment horizontal="center" vertical="center"/>
    </xf>
    <xf numFmtId="2" fontId="5" fillId="4" borderId="31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0" xfId="0" applyFont="1" applyBorder="1"/>
    <xf numFmtId="0" fontId="8" fillId="4" borderId="32" xfId="0" applyFont="1" applyFill="1" applyBorder="1"/>
    <xf numFmtId="0" fontId="8" fillId="4" borderId="32" xfId="0" applyFont="1" applyFill="1" applyBorder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05AC-4593-4FF9-832C-C24495DEFAC0}">
  <dimension ref="A2:K36"/>
  <sheetViews>
    <sheetView showGridLines="0" tabSelected="1" workbookViewId="0">
      <selection activeCell="A2" sqref="A2:H2"/>
    </sheetView>
  </sheetViews>
  <sheetFormatPr defaultRowHeight="13.2" x14ac:dyDescent="0.25"/>
  <cols>
    <col min="1" max="1" width="11.109375" customWidth="1"/>
    <col min="2" max="2" width="7.88671875" customWidth="1"/>
    <col min="3" max="8" width="11.6640625" customWidth="1"/>
  </cols>
  <sheetData>
    <row r="2" spans="1:11" ht="33.75" customHeight="1" x14ac:dyDescent="0.25">
      <c r="A2" s="1" t="s">
        <v>0</v>
      </c>
      <c r="B2" s="2"/>
      <c r="C2" s="2"/>
      <c r="D2" s="2"/>
      <c r="E2" s="2"/>
      <c r="F2" s="2"/>
      <c r="G2" s="2"/>
      <c r="H2" s="2"/>
    </row>
    <row r="3" spans="1:11" x14ac:dyDescent="0.25">
      <c r="A3" s="2"/>
      <c r="B3" s="2"/>
      <c r="C3" s="2"/>
      <c r="D3" s="2"/>
      <c r="E3" s="2"/>
      <c r="F3" s="2"/>
      <c r="G3" s="2"/>
      <c r="H3" s="2"/>
    </row>
    <row r="4" spans="1:11" x14ac:dyDescent="0.25">
      <c r="A4" s="3" t="s">
        <v>1</v>
      </c>
      <c r="B4" s="4"/>
      <c r="C4" s="5">
        <v>2025</v>
      </c>
      <c r="D4" s="6"/>
      <c r="E4" s="7">
        <v>2026</v>
      </c>
      <c r="F4" s="6"/>
      <c r="G4" s="8" t="s">
        <v>2</v>
      </c>
      <c r="H4" s="8"/>
    </row>
    <row r="5" spans="1:11" x14ac:dyDescent="0.25">
      <c r="A5" s="9"/>
      <c r="B5" s="10"/>
      <c r="C5" s="11" t="s">
        <v>3</v>
      </c>
      <c r="D5" s="11" t="s">
        <v>4</v>
      </c>
      <c r="E5" s="11" t="s">
        <v>5</v>
      </c>
      <c r="F5" s="11" t="s">
        <v>3</v>
      </c>
      <c r="G5" s="12" t="s">
        <v>6</v>
      </c>
      <c r="H5" s="12" t="s">
        <v>7</v>
      </c>
    </row>
    <row r="6" spans="1:11" x14ac:dyDescent="0.25">
      <c r="A6" s="13" t="s">
        <v>8</v>
      </c>
      <c r="B6" s="13"/>
      <c r="C6" s="13"/>
      <c r="D6" s="13"/>
      <c r="E6" s="13"/>
      <c r="F6" s="13"/>
      <c r="G6" s="13"/>
      <c r="H6" s="13"/>
    </row>
    <row r="7" spans="1:11" x14ac:dyDescent="0.25">
      <c r="A7" s="14" t="s">
        <v>9</v>
      </c>
      <c r="B7" s="15" t="s">
        <v>10</v>
      </c>
      <c r="C7" s="16">
        <v>6.07</v>
      </c>
      <c r="D7" s="17">
        <v>7.42</v>
      </c>
      <c r="E7" s="18">
        <v>7.37</v>
      </c>
      <c r="F7" s="19">
        <v>7.45</v>
      </c>
      <c r="G7" s="20">
        <f t="shared" ref="G7:G22" si="0">(F7/E7-1)*100</f>
        <v>1.0854816824966029</v>
      </c>
      <c r="H7" s="21">
        <f t="shared" ref="H7:H22" si="1">(F7/C7-1)*100</f>
        <v>22.734761120263581</v>
      </c>
      <c r="J7" s="22"/>
      <c r="K7" s="22"/>
    </row>
    <row r="8" spans="1:11" x14ac:dyDescent="0.25">
      <c r="A8" s="23"/>
      <c r="B8" s="24" t="s">
        <v>11</v>
      </c>
      <c r="C8" s="25">
        <v>5.97</v>
      </c>
      <c r="D8" s="26">
        <v>7.28</v>
      </c>
      <c r="E8" s="27">
        <v>7.28</v>
      </c>
      <c r="F8" s="28">
        <v>7.27</v>
      </c>
      <c r="G8" s="29">
        <f t="shared" si="0"/>
        <v>-0.13736263736264798</v>
      </c>
      <c r="H8" s="30">
        <f t="shared" si="1"/>
        <v>21.775544388609713</v>
      </c>
      <c r="J8" s="22"/>
      <c r="K8" s="22"/>
    </row>
    <row r="9" spans="1:11" x14ac:dyDescent="0.25">
      <c r="A9" s="23"/>
      <c r="B9" s="31" t="s">
        <v>12</v>
      </c>
      <c r="C9" s="32">
        <v>5.51</v>
      </c>
      <c r="D9" s="33">
        <v>6.81</v>
      </c>
      <c r="E9" s="34">
        <v>6.81</v>
      </c>
      <c r="F9" s="35">
        <v>6.81</v>
      </c>
      <c r="G9" s="29">
        <f t="shared" si="0"/>
        <v>0</v>
      </c>
      <c r="H9" s="30">
        <f t="shared" si="1"/>
        <v>23.593466424682386</v>
      </c>
      <c r="J9" s="22"/>
      <c r="K9" s="22"/>
    </row>
    <row r="10" spans="1:11" x14ac:dyDescent="0.25">
      <c r="A10" s="36"/>
      <c r="B10" s="37" t="s">
        <v>13</v>
      </c>
      <c r="C10" s="38">
        <v>5.89</v>
      </c>
      <c r="D10" s="39">
        <v>7.18</v>
      </c>
      <c r="E10" s="39">
        <v>7.14</v>
      </c>
      <c r="F10" s="39">
        <v>7.21</v>
      </c>
      <c r="G10" s="40">
        <f t="shared" si="0"/>
        <v>0.98039215686274161</v>
      </c>
      <c r="H10" s="41">
        <f t="shared" si="1"/>
        <v>22.410865874363338</v>
      </c>
      <c r="J10" s="22"/>
      <c r="K10" s="22"/>
    </row>
    <row r="11" spans="1:11" x14ac:dyDescent="0.25">
      <c r="A11" s="14" t="s">
        <v>14</v>
      </c>
      <c r="B11" s="15" t="s">
        <v>10</v>
      </c>
      <c r="C11" s="16">
        <v>6.16</v>
      </c>
      <c r="D11" s="17">
        <v>7.55</v>
      </c>
      <c r="E11" s="18">
        <v>7.56</v>
      </c>
      <c r="F11" s="19">
        <v>7.6</v>
      </c>
      <c r="G11" s="29">
        <f t="shared" si="0"/>
        <v>0.52910052910053462</v>
      </c>
      <c r="H11" s="30">
        <f t="shared" si="1"/>
        <v>23.376623376623364</v>
      </c>
      <c r="J11" s="22"/>
      <c r="K11" s="22"/>
    </row>
    <row r="12" spans="1:11" x14ac:dyDescent="0.25">
      <c r="A12" s="23"/>
      <c r="B12" s="24" t="s">
        <v>11</v>
      </c>
      <c r="C12" s="25">
        <v>6.13</v>
      </c>
      <c r="D12" s="26">
        <v>7.39</v>
      </c>
      <c r="E12" s="27">
        <v>7.45</v>
      </c>
      <c r="F12" s="28">
        <v>7.46</v>
      </c>
      <c r="G12" s="29">
        <f t="shared" si="0"/>
        <v>0.13422818791946067</v>
      </c>
      <c r="H12" s="30">
        <f t="shared" si="1"/>
        <v>21.696574225122344</v>
      </c>
      <c r="J12" s="22"/>
      <c r="K12" s="22"/>
    </row>
    <row r="13" spans="1:11" x14ac:dyDescent="0.25">
      <c r="A13" s="23"/>
      <c r="B13" s="31" t="s">
        <v>12</v>
      </c>
      <c r="C13" s="32">
        <v>5.45</v>
      </c>
      <c r="D13" s="33">
        <v>6.82</v>
      </c>
      <c r="E13" s="34">
        <v>7.02</v>
      </c>
      <c r="F13" s="35">
        <v>6.92</v>
      </c>
      <c r="G13" s="29">
        <f t="shared" si="0"/>
        <v>-1.4245014245014231</v>
      </c>
      <c r="H13" s="30">
        <f t="shared" si="1"/>
        <v>26.972477064220168</v>
      </c>
      <c r="J13" s="22"/>
      <c r="K13" s="22"/>
    </row>
    <row r="14" spans="1:11" x14ac:dyDescent="0.25">
      <c r="A14" s="36"/>
      <c r="B14" s="37" t="s">
        <v>13</v>
      </c>
      <c r="C14" s="38">
        <v>6.06</v>
      </c>
      <c r="D14" s="39">
        <v>7.44</v>
      </c>
      <c r="E14" s="39">
        <v>7.49</v>
      </c>
      <c r="F14" s="39">
        <v>7.52</v>
      </c>
      <c r="G14" s="40">
        <f t="shared" si="0"/>
        <v>0.40053404539384108</v>
      </c>
      <c r="H14" s="41">
        <f t="shared" si="1"/>
        <v>24.092409240924084</v>
      </c>
      <c r="J14" s="22"/>
      <c r="K14" s="22"/>
    </row>
    <row r="15" spans="1:11" x14ac:dyDescent="0.25">
      <c r="A15" s="14" t="s">
        <v>15</v>
      </c>
      <c r="B15" s="42" t="s">
        <v>10</v>
      </c>
      <c r="C15" s="43">
        <v>5.55</v>
      </c>
      <c r="D15" s="44">
        <v>6.58</v>
      </c>
      <c r="E15" s="45">
        <v>6.65</v>
      </c>
      <c r="F15" s="46">
        <v>6.75</v>
      </c>
      <c r="G15" s="47">
        <f t="shared" si="0"/>
        <v>1.5037593984962294</v>
      </c>
      <c r="H15" s="48">
        <f t="shared" si="1"/>
        <v>21.621621621621621</v>
      </c>
      <c r="J15" s="22"/>
      <c r="K15" s="22"/>
    </row>
    <row r="16" spans="1:11" x14ac:dyDescent="0.25">
      <c r="A16" s="49"/>
      <c r="B16" s="24" t="s">
        <v>11</v>
      </c>
      <c r="C16" s="25">
        <v>5.41</v>
      </c>
      <c r="D16" s="27">
        <v>6.45</v>
      </c>
      <c r="E16" s="27">
        <v>6.48</v>
      </c>
      <c r="F16" s="27">
        <v>6.52</v>
      </c>
      <c r="G16" s="29">
        <f t="shared" si="0"/>
        <v>0.61728395061726449</v>
      </c>
      <c r="H16" s="30">
        <f t="shared" si="1"/>
        <v>20.517560073937148</v>
      </c>
      <c r="J16" s="22"/>
      <c r="K16" s="22"/>
    </row>
    <row r="17" spans="1:11" x14ac:dyDescent="0.25">
      <c r="A17" s="49"/>
      <c r="B17" s="31" t="s">
        <v>12</v>
      </c>
      <c r="C17" s="32">
        <v>5.23</v>
      </c>
      <c r="D17" s="34">
        <v>6.2</v>
      </c>
      <c r="E17" s="34">
        <v>6.24</v>
      </c>
      <c r="F17" s="34">
        <v>6.27</v>
      </c>
      <c r="G17" s="29">
        <f t="shared" si="0"/>
        <v>0.48076923076922906</v>
      </c>
      <c r="H17" s="30">
        <f t="shared" si="1"/>
        <v>19.885277246653899</v>
      </c>
      <c r="J17" s="22"/>
      <c r="K17" s="22"/>
    </row>
    <row r="18" spans="1:11" x14ac:dyDescent="0.25">
      <c r="A18" s="50"/>
      <c r="B18" s="37" t="s">
        <v>13</v>
      </c>
      <c r="C18" s="38">
        <v>5.17</v>
      </c>
      <c r="D18" s="39">
        <v>6.15</v>
      </c>
      <c r="E18" s="39">
        <v>6.17</v>
      </c>
      <c r="F18" s="39">
        <v>6.25</v>
      </c>
      <c r="G18" s="40">
        <f t="shared" si="0"/>
        <v>1.296596434359798</v>
      </c>
      <c r="H18" s="41">
        <f t="shared" si="1"/>
        <v>20.889748549323016</v>
      </c>
      <c r="J18" s="22"/>
      <c r="K18" s="22"/>
    </row>
    <row r="19" spans="1:11" x14ac:dyDescent="0.25">
      <c r="A19" s="14" t="s">
        <v>16</v>
      </c>
      <c r="B19" s="15" t="s">
        <v>10</v>
      </c>
      <c r="C19" s="16">
        <v>6.29</v>
      </c>
      <c r="D19" s="18">
        <v>7.72</v>
      </c>
      <c r="E19" s="18">
        <v>7.72</v>
      </c>
      <c r="F19" s="18">
        <v>7.69</v>
      </c>
      <c r="G19" s="29">
        <f t="shared" si="0"/>
        <v>-0.38860103626942033</v>
      </c>
      <c r="H19" s="30">
        <f t="shared" si="1"/>
        <v>22.257551669316378</v>
      </c>
      <c r="J19" s="22"/>
      <c r="K19" s="22"/>
    </row>
    <row r="20" spans="1:11" x14ac:dyDescent="0.25">
      <c r="A20" s="23"/>
      <c r="B20" s="24" t="s">
        <v>11</v>
      </c>
      <c r="C20" s="25">
        <v>6.22</v>
      </c>
      <c r="D20" s="27">
        <v>7.52</v>
      </c>
      <c r="E20" s="27">
        <v>7.51</v>
      </c>
      <c r="F20" s="27">
        <v>7.58</v>
      </c>
      <c r="G20" s="29">
        <f t="shared" si="0"/>
        <v>0.9320905459387463</v>
      </c>
      <c r="H20" s="30">
        <f t="shared" si="1"/>
        <v>21.864951768488751</v>
      </c>
      <c r="J20" s="22"/>
      <c r="K20" s="22"/>
    </row>
    <row r="21" spans="1:11" x14ac:dyDescent="0.25">
      <c r="A21" s="23"/>
      <c r="B21" s="24" t="s">
        <v>12</v>
      </c>
      <c r="C21" s="25">
        <v>5.8</v>
      </c>
      <c r="D21" s="27">
        <v>6.98</v>
      </c>
      <c r="E21" s="27">
        <v>6.96</v>
      </c>
      <c r="F21" s="27">
        <v>6.89</v>
      </c>
      <c r="G21" s="29">
        <f t="shared" si="0"/>
        <v>-1.0057471264367845</v>
      </c>
      <c r="H21" s="30">
        <f t="shared" si="1"/>
        <v>18.793103448275851</v>
      </c>
      <c r="J21" s="22"/>
      <c r="K21" s="22"/>
    </row>
    <row r="22" spans="1:11" x14ac:dyDescent="0.25">
      <c r="A22" s="36"/>
      <c r="B22" s="37" t="s">
        <v>13</v>
      </c>
      <c r="C22" s="38">
        <v>6.19</v>
      </c>
      <c r="D22" s="39">
        <v>7.49</v>
      </c>
      <c r="E22" s="39">
        <v>7.53</v>
      </c>
      <c r="F22" s="39">
        <v>7.49</v>
      </c>
      <c r="G22" s="51">
        <f t="shared" si="0"/>
        <v>-0.5312084993359889</v>
      </c>
      <c r="H22" s="40">
        <f t="shared" si="1"/>
        <v>21.001615508885287</v>
      </c>
      <c r="J22" s="22"/>
      <c r="K22" s="22"/>
    </row>
    <row r="23" spans="1:11" x14ac:dyDescent="0.25">
      <c r="A23" s="13" t="s">
        <v>17</v>
      </c>
      <c r="B23" s="13"/>
      <c r="C23" s="13"/>
      <c r="D23" s="13"/>
      <c r="E23" s="13"/>
      <c r="F23" s="13"/>
      <c r="G23" s="13"/>
      <c r="H23" s="13"/>
      <c r="J23" s="22"/>
      <c r="K23" s="22"/>
    </row>
    <row r="24" spans="1:11" x14ac:dyDescent="0.25">
      <c r="A24" s="14" t="s">
        <v>17</v>
      </c>
      <c r="B24" s="15" t="s">
        <v>18</v>
      </c>
      <c r="C24" s="16">
        <v>4.62</v>
      </c>
      <c r="D24" s="17">
        <v>4.9000000000000004</v>
      </c>
      <c r="E24" s="18">
        <v>4.8499999999999996</v>
      </c>
      <c r="F24" s="16">
        <v>4.82</v>
      </c>
      <c r="G24" s="20">
        <f t="shared" ref="G24:G29" si="2">(F24/E24-1)*100</f>
        <v>-0.61855670103091454</v>
      </c>
      <c r="H24" s="21">
        <f t="shared" ref="H24:H29" si="3">(F24/C24-1)*100</f>
        <v>4.3290043290043378</v>
      </c>
      <c r="J24" s="22"/>
      <c r="K24" s="22"/>
    </row>
    <row r="25" spans="1:11" x14ac:dyDescent="0.25">
      <c r="A25" s="23"/>
      <c r="B25" s="24" t="s">
        <v>19</v>
      </c>
      <c r="C25" s="25">
        <v>4.57</v>
      </c>
      <c r="D25" s="26">
        <v>4.79</v>
      </c>
      <c r="E25" s="27">
        <v>4.76</v>
      </c>
      <c r="F25" s="25">
        <v>4.75</v>
      </c>
      <c r="G25" s="29">
        <f t="shared" si="2"/>
        <v>-0.21008403361344463</v>
      </c>
      <c r="H25" s="30">
        <f t="shared" si="3"/>
        <v>3.9387308533916698</v>
      </c>
      <c r="J25" s="22"/>
      <c r="K25" s="22"/>
    </row>
    <row r="26" spans="1:11" x14ac:dyDescent="0.25">
      <c r="A26" s="23"/>
      <c r="B26" s="24" t="s">
        <v>10</v>
      </c>
      <c r="C26" s="25">
        <v>4.3499999999999996</v>
      </c>
      <c r="D26" s="26">
        <v>4.5999999999999996</v>
      </c>
      <c r="E26" s="27">
        <v>4.59</v>
      </c>
      <c r="F26" s="25">
        <v>4.55</v>
      </c>
      <c r="G26" s="29">
        <f t="shared" si="2"/>
        <v>-0.87145969498910736</v>
      </c>
      <c r="H26" s="30">
        <f t="shared" si="3"/>
        <v>4.5977011494252817</v>
      </c>
      <c r="J26" s="22"/>
      <c r="K26" s="22"/>
    </row>
    <row r="27" spans="1:11" x14ac:dyDescent="0.25">
      <c r="A27" s="23"/>
      <c r="B27" s="31" t="s">
        <v>11</v>
      </c>
      <c r="C27" s="32">
        <v>4.04</v>
      </c>
      <c r="D27" s="33">
        <v>4.38</v>
      </c>
      <c r="E27" s="34">
        <v>4.43</v>
      </c>
      <c r="F27" s="32">
        <v>4.33</v>
      </c>
      <c r="G27" s="29">
        <f t="shared" si="2"/>
        <v>-2.2573363431151128</v>
      </c>
      <c r="H27" s="30">
        <f t="shared" si="3"/>
        <v>7.1782178217821846</v>
      </c>
      <c r="J27" s="22"/>
      <c r="K27" s="22"/>
    </row>
    <row r="28" spans="1:11" x14ac:dyDescent="0.25">
      <c r="A28" s="36"/>
      <c r="B28" s="37" t="s">
        <v>13</v>
      </c>
      <c r="C28" s="52">
        <v>4.5599999999999996</v>
      </c>
      <c r="D28" s="38">
        <v>4.75</v>
      </c>
      <c r="E28" s="38">
        <v>4.7300000000000004</v>
      </c>
      <c r="F28" s="38">
        <v>4.7</v>
      </c>
      <c r="G28" s="53">
        <f t="shared" si="2"/>
        <v>-0.63424947145878097</v>
      </c>
      <c r="H28" s="54">
        <f t="shared" si="3"/>
        <v>3.0701754385965119</v>
      </c>
      <c r="J28" s="22"/>
      <c r="K28" s="22"/>
    </row>
    <row r="29" spans="1:11" x14ac:dyDescent="0.25">
      <c r="A29" s="55" t="s">
        <v>20</v>
      </c>
      <c r="B29" s="36"/>
      <c r="C29" s="56">
        <v>177.09</v>
      </c>
      <c r="D29" s="57">
        <v>186.72</v>
      </c>
      <c r="E29" s="57">
        <v>186.94</v>
      </c>
      <c r="F29" s="57">
        <v>185.02</v>
      </c>
      <c r="G29" s="58">
        <f t="shared" si="2"/>
        <v>-1.0270675082914238</v>
      </c>
      <c r="H29" s="59">
        <f t="shared" si="3"/>
        <v>4.4779490654469623</v>
      </c>
      <c r="J29" s="22"/>
      <c r="K29" s="22"/>
    </row>
    <row r="30" spans="1:11" x14ac:dyDescent="0.25">
      <c r="A30" s="13" t="s">
        <v>21</v>
      </c>
      <c r="B30" s="13"/>
      <c r="C30" s="13"/>
      <c r="D30" s="13"/>
      <c r="E30" s="13"/>
      <c r="F30" s="13"/>
      <c r="G30" s="13"/>
      <c r="H30" s="13"/>
      <c r="J30" s="22"/>
      <c r="K30" s="22"/>
    </row>
    <row r="31" spans="1:11" ht="13.8" thickBot="1" x14ac:dyDescent="0.3">
      <c r="A31" s="60" t="s">
        <v>22</v>
      </c>
      <c r="B31" s="61"/>
      <c r="C31" s="16">
        <v>8.57</v>
      </c>
      <c r="D31" s="18">
        <v>6.66</v>
      </c>
      <c r="E31" s="18">
        <v>9.5</v>
      </c>
      <c r="F31" s="19">
        <v>9.2100000000000009</v>
      </c>
      <c r="G31" s="20">
        <f>(F31/E31-1)*100</f>
        <v>-3.0526315789473624</v>
      </c>
      <c r="H31" s="21">
        <f>(F31/C31-1)*100</f>
        <v>7.4679113185530888</v>
      </c>
      <c r="J31" s="22"/>
      <c r="K31" s="22"/>
    </row>
    <row r="32" spans="1:11" ht="13.8" thickTop="1" x14ac:dyDescent="0.25">
      <c r="A32" s="62"/>
      <c r="B32" s="63"/>
      <c r="C32" s="62"/>
      <c r="D32" s="62"/>
      <c r="E32" s="62"/>
      <c r="F32" s="62"/>
      <c r="G32" s="62"/>
      <c r="H32" s="62"/>
    </row>
    <row r="33" spans="1:8" x14ac:dyDescent="0.25">
      <c r="A33" s="64" t="s">
        <v>23</v>
      </c>
      <c r="B33" s="64"/>
      <c r="C33" s="64"/>
      <c r="D33" s="64"/>
      <c r="E33" s="64"/>
      <c r="F33" s="64"/>
      <c r="G33" s="64"/>
      <c r="H33" s="65"/>
    </row>
    <row r="34" spans="1:8" x14ac:dyDescent="0.25">
      <c r="A34" s="66" t="s">
        <v>24</v>
      </c>
      <c r="B34" s="66"/>
      <c r="C34" s="66"/>
      <c r="D34" s="66"/>
      <c r="E34" s="66"/>
      <c r="F34" s="66"/>
      <c r="G34" s="66"/>
      <c r="H34" s="67"/>
    </row>
    <row r="35" spans="1:8" x14ac:dyDescent="0.25">
      <c r="A35" s="67"/>
      <c r="B35" s="67"/>
      <c r="C35" s="67"/>
      <c r="D35" s="67"/>
      <c r="E35" s="67"/>
      <c r="F35" s="67"/>
      <c r="G35" s="68" t="s">
        <v>25</v>
      </c>
      <c r="H35" s="68"/>
    </row>
    <row r="36" spans="1:8" x14ac:dyDescent="0.25">
      <c r="F36" s="69"/>
      <c r="G36" s="69"/>
      <c r="H36" s="69"/>
    </row>
  </sheetData>
  <mergeCells count="20">
    <mergeCell ref="G35:H35"/>
    <mergeCell ref="F36:H36"/>
    <mergeCell ref="A24:A28"/>
    <mergeCell ref="A29:B29"/>
    <mergeCell ref="A30:H30"/>
    <mergeCell ref="A31:B31"/>
    <mergeCell ref="A33:G33"/>
    <mergeCell ref="A34:G34"/>
    <mergeCell ref="A6:H6"/>
    <mergeCell ref="A7:A10"/>
    <mergeCell ref="A11:A14"/>
    <mergeCell ref="A15:A18"/>
    <mergeCell ref="A19:A22"/>
    <mergeCell ref="A23:H23"/>
    <mergeCell ref="A2:H2"/>
    <mergeCell ref="A3:H3"/>
    <mergeCell ref="A4:B5"/>
    <mergeCell ref="C4:D4"/>
    <mergeCell ref="E4:F4"/>
    <mergeCell ref="G4:H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Gerda Garliauskienė</dc:creator>
  <cp:lastModifiedBy>Gerda Garliauskienė</cp:lastModifiedBy>
  <dcterms:created xsi:type="dcterms:W3CDTF">2026-03-20T08:16:30Z</dcterms:created>
  <dcterms:modified xsi:type="dcterms:W3CDTF">2026-03-20T08:16:53Z</dcterms:modified>
</cp:coreProperties>
</file>