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Grudai\"/>
    </mc:Choice>
  </mc:AlternateContent>
  <xr:revisionPtr revIDLastSave="0" documentId="13_ncr:1_{C8A48318-57D5-47E6-80D4-3E84BE4844FE}" xr6:coauthVersionLast="47" xr6:coauthVersionMax="47" xr10:uidLastSave="{00000000-0000-0000-0000-000000000000}"/>
  <bookViews>
    <workbookView xWindow="-120" yWindow="-120" windowWidth="29040" windowHeight="17640" xr2:uid="{87401C17-EB03-4633-BF6A-37830A42D5D4}"/>
  </bookViews>
  <sheets>
    <sheet name="7_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M28" i="1"/>
  <c r="L28" i="1"/>
  <c r="K28" i="1"/>
  <c r="N27" i="1"/>
  <c r="M27" i="1"/>
  <c r="L27" i="1"/>
  <c r="K27" i="1"/>
  <c r="M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M22" i="1"/>
  <c r="K22" i="1"/>
  <c r="M21" i="1"/>
  <c r="K21" i="1"/>
  <c r="N20" i="1"/>
  <c r="M20" i="1"/>
  <c r="L20" i="1"/>
  <c r="K20" i="1"/>
  <c r="N19" i="1"/>
  <c r="M19" i="1"/>
  <c r="L19" i="1"/>
  <c r="K19" i="1"/>
  <c r="M18" i="1"/>
  <c r="N17" i="1"/>
  <c r="M17" i="1"/>
  <c r="L17" i="1"/>
  <c r="K17" i="1"/>
  <c r="K15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<sst xmlns="http://schemas.openxmlformats.org/spreadsheetml/2006/main" count="67" uniqueCount="35">
  <si>
    <t xml:space="preserve">Grūdų  ir aliejinių augalų sėklų  supirkimo kiekių suvestinė ataskaita (2026 m. 7 – 9 sav.) pagal GS-1*, t </t>
  </si>
  <si>
    <t xml:space="preserve">                      Data
Grūdai</t>
  </si>
  <si>
    <t>Pokytis, %</t>
  </si>
  <si>
    <t>9 sav.  (02 24 –  03 02)</t>
  </si>
  <si>
    <t>7  sav.  (02 09–15)</t>
  </si>
  <si>
    <t>8  sav.  (02 16–22)</t>
  </si>
  <si>
    <t>9  sav.  (02 23–03 01)</t>
  </si>
  <si>
    <t xml:space="preserve">savaitės**
</t>
  </si>
  <si>
    <t xml:space="preserve">metų***
</t>
  </si>
  <si>
    <t>iš augintojų</t>
  </si>
  <si>
    <t>iš kitų vidaus rinkos ūkio subjektų</t>
  </si>
  <si>
    <t>Kviečiai</t>
  </si>
  <si>
    <t xml:space="preserve">    ekstra</t>
  </si>
  <si>
    <t xml:space="preserve">    I klasės</t>
  </si>
  <si>
    <t xml:space="preserve">   II klasės</t>
  </si>
  <si>
    <t xml:space="preserve">   III klasės</t>
  </si>
  <si>
    <t xml:space="preserve">   IV klasės</t>
  </si>
  <si>
    <t>Rugiai</t>
  </si>
  <si>
    <t>-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</si>
  <si>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</si>
  <si>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</si>
  <si>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</si>
  <si>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</si>
  <si>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</si>
  <si>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</si>
  <si>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</si>
  <si>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</si>
  <si>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</si>
  <si>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Iš viso</t>
  </si>
  <si>
    <t>* preliminarūs duomenys</t>
  </si>
  <si>
    <t>** lyginant 2026 m. 9 savaitę su  8 savaite</t>
  </si>
  <si>
    <t>*** lyginant 2026 m. 9 savaitę su  2025 m. 9 savaite</t>
  </si>
  <si>
    <t>Pastaba: grūdų bei aliejinių augalų sėklų 7 ir 8 savaičių supirkimo kiekiai patikslinti  2026-03-05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</si>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</sst>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 Baltic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 diagonalDown="1">
      <left/>
      <right/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left" vertical="center"/>
    </xf>
    <xf numFmtId="4" fontId="5" fillId="0" borderId="14" xfId="0" applyNumberFormat="1" applyFont="1" applyBorder="1" applyAlignment="1">
      <alignment horizontal="righ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6" fillId="0" borderId="1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0" fillId="0" borderId="0" xfId="0" applyNumberFormat="1"/>
    <xf numFmtId="0" fontId="1" fillId="0" borderId="0" xfId="0" applyFont="1"/>
    <xf numFmtId="4" fontId="7" fillId="0" borderId="16" xfId="0" applyNumberFormat="1" applyFont="1" applyBorder="1" applyAlignment="1">
      <alignment horizontal="left" vertical="center"/>
    </xf>
    <xf numFmtId="4" fontId="8" fillId="0" borderId="17" xfId="0" applyNumberFormat="1" applyFont="1" applyBorder="1" applyAlignment="1">
      <alignment horizontal="right" vertical="center"/>
    </xf>
    <xf numFmtId="4" fontId="8" fillId="0" borderId="18" xfId="0" applyNumberFormat="1" applyFont="1" applyBorder="1" applyAlignment="1">
      <alignment horizontal="right" vertical="center"/>
    </xf>
    <xf numFmtId="4" fontId="8" fillId="0" borderId="16" xfId="0" applyNumberFormat="1" applyFont="1" applyBorder="1" applyAlignment="1">
      <alignment horizontal="right" vertical="center"/>
    </xf>
    <xf numFmtId="4" fontId="9" fillId="0" borderId="18" xfId="0" applyNumberFormat="1" applyFont="1" applyBorder="1" applyAlignment="1">
      <alignment horizontal="right" vertical="center"/>
    </xf>
    <xf numFmtId="4" fontId="9" fillId="0" borderId="16" xfId="0" applyNumberFormat="1" applyFont="1" applyBorder="1" applyAlignment="1">
      <alignment horizontal="right" vertical="center"/>
    </xf>
    <xf numFmtId="4" fontId="1" fillId="0" borderId="0" xfId="0" applyNumberFormat="1" applyFont="1"/>
    <xf numFmtId="4" fontId="3" fillId="0" borderId="0" xfId="0" applyNumberFormat="1" applyFont="1" applyAlignment="1">
      <alignment horizontal="left" vertical="center"/>
    </xf>
    <xf numFmtId="4" fontId="8" fillId="0" borderId="14" xfId="0" applyNumberFormat="1" applyFont="1" applyBorder="1" applyAlignment="1">
      <alignment horizontal="right" vertical="center"/>
    </xf>
    <xf numFmtId="4" fontId="8" fillId="0" borderId="15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9" fillId="0" borderId="15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4" fillId="0" borderId="19" xfId="0" applyNumberFormat="1" applyFont="1" applyBorder="1" applyAlignment="1">
      <alignment horizontal="left" vertical="center"/>
    </xf>
    <xf numFmtId="4" fontId="5" fillId="0" borderId="20" xfId="0" applyNumberFormat="1" applyFont="1" applyBorder="1" applyAlignment="1">
      <alignment horizontal="right" vertical="center"/>
    </xf>
    <xf numFmtId="4" fontId="5" fillId="0" borderId="21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4" fontId="6" fillId="0" borderId="21" xfId="0" applyNumberFormat="1" applyFont="1" applyBorder="1" applyAlignment="1">
      <alignment horizontal="right" vertical="center"/>
    </xf>
    <xf numFmtId="4" fontId="6" fillId="0" borderId="19" xfId="0" applyNumberFormat="1" applyFont="1" applyBorder="1" applyAlignment="1">
      <alignment horizontal="right" vertical="center"/>
    </xf>
    <xf numFmtId="4" fontId="3" fillId="0" borderId="16" xfId="0" applyNumberFormat="1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left" vertical="center"/>
    </xf>
    <xf numFmtId="4" fontId="8" fillId="0" borderId="23" xfId="0" applyNumberFormat="1" applyFont="1" applyBorder="1" applyAlignment="1">
      <alignment horizontal="right" vertical="center"/>
    </xf>
    <xf numFmtId="4" fontId="8" fillId="0" borderId="24" xfId="0" applyNumberFormat="1" applyFont="1" applyBorder="1" applyAlignment="1">
      <alignment horizontal="right" vertical="center"/>
    </xf>
    <xf numFmtId="4" fontId="8" fillId="0" borderId="22" xfId="0" applyNumberFormat="1" applyFont="1" applyBorder="1" applyAlignment="1">
      <alignment horizontal="right" vertical="center"/>
    </xf>
    <xf numFmtId="4" fontId="9" fillId="0" borderId="24" xfId="0" applyNumberFormat="1" applyFont="1" applyBorder="1" applyAlignment="1">
      <alignment horizontal="right" vertical="center"/>
    </xf>
    <xf numFmtId="4" fontId="9" fillId="0" borderId="22" xfId="0" applyNumberFormat="1" applyFont="1" applyBorder="1" applyAlignment="1">
      <alignment horizontal="right" vertical="center"/>
    </xf>
    <xf numFmtId="4" fontId="9" fillId="0" borderId="23" xfId="0" applyNumberFormat="1" applyFont="1" applyBorder="1" applyAlignment="1">
      <alignment horizontal="right" vertical="center"/>
    </xf>
    <xf numFmtId="4" fontId="9" fillId="0" borderId="14" xfId="0" applyNumberFormat="1" applyFont="1" applyBorder="1" applyAlignment="1">
      <alignment horizontal="right" vertical="center"/>
    </xf>
    <xf numFmtId="4" fontId="9" fillId="0" borderId="17" xfId="0" applyNumberFormat="1" applyFont="1" applyBorder="1" applyAlignment="1">
      <alignment horizontal="right" vertical="center"/>
    </xf>
    <xf numFmtId="4" fontId="4" fillId="3" borderId="25" xfId="0" applyNumberFormat="1" applyFont="1" applyFill="1" applyBorder="1" applyAlignment="1">
      <alignment horizontal="left" vertical="center"/>
    </xf>
    <xf numFmtId="4" fontId="5" fillId="3" borderId="25" xfId="0" applyNumberFormat="1" applyFont="1" applyFill="1" applyBorder="1" applyAlignment="1">
      <alignment horizontal="right" vertical="center"/>
    </xf>
    <xf numFmtId="4" fontId="10" fillId="3" borderId="12" xfId="0" applyNumberFormat="1" applyFont="1" applyFill="1" applyBorder="1" applyAlignment="1">
      <alignment horizontal="right" vertical="center"/>
    </xf>
    <xf numFmtId="4" fontId="10" fillId="3" borderId="0" xfId="0" applyNumberFormat="1" applyFont="1" applyFill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3" fillId="0" borderId="26" xfId="0" applyNumberFormat="1" applyFont="1" applyBorder="1" applyAlignment="1">
      <alignment vertical="center"/>
    </xf>
    <xf numFmtId="4" fontId="11" fillId="0" borderId="26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26" xfId="0" applyFont="1" applyBorder="1" applyAlignment="1">
      <alignment vertical="center"/>
    </xf>
    <xf numFmtId="0" fontId="11" fillId="0" borderId="26" xfId="0" applyFont="1" applyBorder="1" applyAlignment="1">
      <alignment vertical="center" wrapText="1"/>
    </xf>
    <xf numFmtId="0" fontId="0" fillId="0" borderId="26" xfId="0" applyBorder="1"/>
    <xf numFmtId="0" fontId="0" fillId="0" borderId="26" xfId="0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4D6A7225-5B1C-4190-B1CD-493877FCC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8519F892-284C-4773-9ECA-4F4CF88E5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8E450ED2-8149-4D23-AB4C-284E508A0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9884AE6E-4633-41E7-AF31-43202256C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B5FC1B9B-725E-4158-AF98-D79A72B8F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486CD231-FE8C-440B-B616-C7CB37C9D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E1214B26-41A4-457B-BCC7-031E2BF6C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348E6F79-AB98-4281-8792-2C053EEA0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E2A9C9E1-04E9-44EF-9143-F753A54A1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5C03CCD5-9B07-48F9-ADFF-974E6308F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3C56C9DB-B51F-45B3-8DAA-A0431E555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F4C13AEB-4338-48B7-8E75-DC3CD4136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D0253D47-3C67-4F21-A2D8-F5437F71D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22E93972-EFFF-44E7-91BB-ED7390BCF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D5CC7542-6ECE-4BE9-B7CA-3B503E3EF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AF9E85AF-D210-499C-B581-B9A52E604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BBAB9588-6FBD-414E-ABBD-0767848F7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6B370E07-119F-4519-8B52-5E2C23D95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57F7E0F5-59CB-481D-8938-7FD949423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777C1323-4D60-4939-8E18-42D8816D0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C33ED2AA-BAE5-47D2-805B-D42E93001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141D7586-E787-4F07-AB4C-501C23733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F7736B73-DA9F-44B1-AE97-B20A12A5F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C98B9D73-8EBB-41A6-A191-FFEF54E4C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EA5A7176-B366-4B8F-9468-09551733A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750383AA-7E1D-45A6-9A1E-3B7C8650F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1B359C7B-903F-4325-9728-DD7EA4F0C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F906C0BE-7918-40AF-AB29-7FB66D4D7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ED72692D-4375-4B6B-BFF4-FCB4D0F9F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27DF5E06-9C8D-476E-9FBF-036F9903D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CBC813B2-A0C0-4E9D-9435-8D40E5390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801B54BA-33E8-4E4C-A487-236A14DDF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0C9E2EC1-DC2C-45A5-9938-6A5D3AEB1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CF92ECBD-9D57-411F-8531-83DAE1C18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4EDF5C97-E5CF-4E4B-B9D5-81C436C9F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C1FEC1F5-FC02-4B01-8484-59E3831D2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30F747AD-23DF-41DA-8718-A2E47C30C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BEBA2AC6-71A1-4D51-A8ED-84D5DEEE8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4024E752-E94C-44E6-9F85-DE5ED0F14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8D2D8B59-D947-4128-A585-9B8225EF9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EFEE18AF-CABC-481F-9B35-001523BBF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2D768DCD-B7CF-46E6-8409-E272D49EF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2C093835-523D-4930-8633-93059F3F3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D4FD6AD9-C1BF-42EC-B48A-4A0F08D34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C0C5343F-1CD9-4709-B789-44CC0446E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93917F4D-12FB-48A4-955D-FDFE80281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BA5E1410-1BEB-475A-9C38-DF2AAC1BF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815F5021-DA35-4258-9E2B-9E0C8FD21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29E308A1-49DC-42B4-A8EB-13255AEAD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7D312FFF-AD0C-458A-A8F1-2A7F62C2E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63E461B8-B992-46E2-926C-D44B41070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B1BB6285-6529-4F19-AD34-A01180624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BC631071-FB0D-4911-ADE7-AF00206A6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" name="Picture 54" descr="https://is.vic.lt/ris/space.png">
          <a:extLst>
            <a:ext uri="{FF2B5EF4-FFF2-40B4-BE49-F238E27FC236}">
              <a16:creationId xmlns:a16="http://schemas.microsoft.com/office/drawing/2014/main" id="{C129E2B8-981C-46DD-B755-C20559E8E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" name="Picture 2" descr="https://is.vic.lt/ris/space.png">
          <a:extLst>
            <a:ext uri="{FF2B5EF4-FFF2-40B4-BE49-F238E27FC236}">
              <a16:creationId xmlns:a16="http://schemas.microsoft.com/office/drawing/2014/main" id="{F88AFE92-47D1-4880-B49C-73B1F2557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" name="Picture 7" descr="https://is.vic.lt/ris/space.png">
          <a:extLst>
            <a:ext uri="{FF2B5EF4-FFF2-40B4-BE49-F238E27FC236}">
              <a16:creationId xmlns:a16="http://schemas.microsoft.com/office/drawing/2014/main" id="{03EB60EF-A425-4F5E-AA49-F88D05DFE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" name="Picture 2" descr="https://is.vic.lt/ris/space.png">
          <a:extLst>
            <a:ext uri="{FF2B5EF4-FFF2-40B4-BE49-F238E27FC236}">
              <a16:creationId xmlns:a16="http://schemas.microsoft.com/office/drawing/2014/main" id="{77D6DD0B-FC4B-45B4-80AC-85B4B818D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" name="Picture 7" descr="https://is.vic.lt/ris/space.png">
          <a:extLst>
            <a:ext uri="{FF2B5EF4-FFF2-40B4-BE49-F238E27FC236}">
              <a16:creationId xmlns:a16="http://schemas.microsoft.com/office/drawing/2014/main" id="{CD44E17E-1534-4064-BC2D-0377FB3BA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" name="Picture 2" descr="https://is.vic.lt/ris/space.png">
          <a:extLst>
            <a:ext uri="{FF2B5EF4-FFF2-40B4-BE49-F238E27FC236}">
              <a16:creationId xmlns:a16="http://schemas.microsoft.com/office/drawing/2014/main" id="{92701B29-94B9-44A5-8D78-0E585B497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" name="Picture 7" descr="https://is.vic.lt/ris/space.png">
          <a:extLst>
            <a:ext uri="{FF2B5EF4-FFF2-40B4-BE49-F238E27FC236}">
              <a16:creationId xmlns:a16="http://schemas.microsoft.com/office/drawing/2014/main" id="{58E70F0F-D490-43F3-86E1-B7F46460D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" name="Picture 61" descr="https://is.vic.lt/ris/space.png">
          <a:extLst>
            <a:ext uri="{FF2B5EF4-FFF2-40B4-BE49-F238E27FC236}">
              <a16:creationId xmlns:a16="http://schemas.microsoft.com/office/drawing/2014/main" id="{9CE87315-B346-4B2C-AF2B-308C08F42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781CC463-A492-4FDC-BEB3-589DC27FE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809DE119-CB52-44C8-8C0E-EE17BA5FE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1C75CADF-7D05-486A-A2FC-5595D6514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85C1ADA8-2062-4DA3-8365-CD370F82D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5760A638-CC96-4103-8276-D21A50B09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988BC6E2-40FA-49F3-83AC-DD97A4919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" name="Picture 68" descr="https://is.vic.lt/ris/space.png">
          <a:extLst>
            <a:ext uri="{FF2B5EF4-FFF2-40B4-BE49-F238E27FC236}">
              <a16:creationId xmlns:a16="http://schemas.microsoft.com/office/drawing/2014/main" id="{A9900673-8D1A-48A4-A757-3927A13AF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D75735A9-6F50-4C1B-967C-8EECDDD10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8650BF51-CA5C-4345-81C4-93E24D097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45A0BEF5-95A3-43EB-B7DC-CD0918289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29385EAB-69CA-439E-BFEF-5B1106110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71BD606A-41A8-485D-A646-E3D47140F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E355B56F-18C4-4C8F-8F0F-6AB5B1AC6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" name="Picture 75" descr="https://is.vic.lt/ris/space.png">
          <a:extLst>
            <a:ext uri="{FF2B5EF4-FFF2-40B4-BE49-F238E27FC236}">
              <a16:creationId xmlns:a16="http://schemas.microsoft.com/office/drawing/2014/main" id="{42D2C9ED-41BB-4FDF-9FFC-231625277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57C8D2E8-CE50-475F-9A1E-A35CC9C54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6AF6178F-80F2-4383-A4E0-3804EA2AE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0EB91BAA-C9F3-47E6-8A63-252A9E773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40059012-3873-4D9B-BF95-A54BD769A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854F6967-AA47-45F4-B482-32F967096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368B3934-1AC6-41CC-9335-F6CEFA9FF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" name="Picture 82" descr="https://is.vic.lt/ris/space.png">
          <a:extLst>
            <a:ext uri="{FF2B5EF4-FFF2-40B4-BE49-F238E27FC236}">
              <a16:creationId xmlns:a16="http://schemas.microsoft.com/office/drawing/2014/main" id="{DDCCC231-4092-4296-B54E-A4A798E6E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" name="Picture 2" descr="https://is.vic.lt/ris/space.png">
          <a:extLst>
            <a:ext uri="{FF2B5EF4-FFF2-40B4-BE49-F238E27FC236}">
              <a16:creationId xmlns:a16="http://schemas.microsoft.com/office/drawing/2014/main" id="{0956C8E5-A734-4F1F-A1DC-87F5F4B60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" name="Picture 7" descr="https://is.vic.lt/ris/space.png">
          <a:extLst>
            <a:ext uri="{FF2B5EF4-FFF2-40B4-BE49-F238E27FC236}">
              <a16:creationId xmlns:a16="http://schemas.microsoft.com/office/drawing/2014/main" id="{ED7C6A23-A8FA-4E67-80B6-956C81BF5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" name="Picture 2" descr="https://is.vic.lt/ris/space.png">
          <a:extLst>
            <a:ext uri="{FF2B5EF4-FFF2-40B4-BE49-F238E27FC236}">
              <a16:creationId xmlns:a16="http://schemas.microsoft.com/office/drawing/2014/main" id="{B78E1D9D-D4D6-4D50-A69F-43BF7DBF1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" name="Picture 7" descr="https://is.vic.lt/ris/space.png">
          <a:extLst>
            <a:ext uri="{FF2B5EF4-FFF2-40B4-BE49-F238E27FC236}">
              <a16:creationId xmlns:a16="http://schemas.microsoft.com/office/drawing/2014/main" id="{952C339A-5261-436F-87C1-E49B863B6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" name="Picture 2" descr="https://is.vic.lt/ris/space.png">
          <a:extLst>
            <a:ext uri="{FF2B5EF4-FFF2-40B4-BE49-F238E27FC236}">
              <a16:creationId xmlns:a16="http://schemas.microsoft.com/office/drawing/2014/main" id="{561625FF-CB7B-40D7-BD3B-127D937C6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" name="Picture 7" descr="https://is.vic.lt/ris/space.png">
          <a:extLst>
            <a:ext uri="{FF2B5EF4-FFF2-40B4-BE49-F238E27FC236}">
              <a16:creationId xmlns:a16="http://schemas.microsoft.com/office/drawing/2014/main" id="{8AA3E84A-E27F-47A8-949E-CEBEC9197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" name="Picture 89" descr="https://is.vic.lt/ris/space.png">
          <a:extLst>
            <a:ext uri="{FF2B5EF4-FFF2-40B4-BE49-F238E27FC236}">
              <a16:creationId xmlns:a16="http://schemas.microsoft.com/office/drawing/2014/main" id="{34F9EEC6-3DE7-462D-B8C2-CB368A37D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A83D2463-0E51-43CB-A8C0-B1367B661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94E5A55B-66E6-4A65-9A61-1538E99C3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ED138133-4761-4A4B-827D-D83AD84BC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91A8DA5D-9559-4FBA-9F91-CF9494B22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333CE4F0-DF71-4DA4-8122-EC9AB3F1D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9CBB08BC-031D-47D5-9C0E-4F1C08636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7" name="Picture 96" descr="https://is.vic.lt/ris/space.png">
          <a:extLst>
            <a:ext uri="{FF2B5EF4-FFF2-40B4-BE49-F238E27FC236}">
              <a16:creationId xmlns:a16="http://schemas.microsoft.com/office/drawing/2014/main" id="{983A45E5-1FAF-4643-A895-B8DCA6F8F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263032E8-47D8-45A4-BDFE-85B688C65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B9082E0F-EF62-4D2E-B598-919F73259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0" name="Picture 2" descr="https://is.vic.lt/ris/space.png">
          <a:extLst>
            <a:ext uri="{FF2B5EF4-FFF2-40B4-BE49-F238E27FC236}">
              <a16:creationId xmlns:a16="http://schemas.microsoft.com/office/drawing/2014/main" id="{E073105E-E55B-48F2-B731-7C9483C9A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DA8205DF-8516-440E-849B-7CB5A6F84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2" name="Picture 2" descr="https://is.vic.lt/ris/space.png">
          <a:extLst>
            <a:ext uri="{FF2B5EF4-FFF2-40B4-BE49-F238E27FC236}">
              <a16:creationId xmlns:a16="http://schemas.microsoft.com/office/drawing/2014/main" id="{DB65D014-0B38-408B-A83B-2D1BFD41E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5B5583DE-89C0-488D-B342-94F89C8DE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4" name="Picture 103" descr="https://is.vic.lt/ris/space.png">
          <a:extLst>
            <a:ext uri="{FF2B5EF4-FFF2-40B4-BE49-F238E27FC236}">
              <a16:creationId xmlns:a16="http://schemas.microsoft.com/office/drawing/2014/main" id="{8CCAC985-472B-44D2-9924-6C5DDFE9C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1A3C566F-9588-4DEB-A9C2-9F66A0830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E65C5355-6A0F-4872-8F7C-BAFFA77DF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EBF63334-8D5F-4951-A406-17BA69EC9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EC8968A3-960B-4ECC-81C5-FC7E36462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EA668C1E-A538-4987-91F9-98BC214C1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1E80AF9C-A9BF-47D9-8DFA-73F8B4AD6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" name="Picture 110" descr="https://is.vic.lt/ris/space.png">
          <a:extLst>
            <a:ext uri="{FF2B5EF4-FFF2-40B4-BE49-F238E27FC236}">
              <a16:creationId xmlns:a16="http://schemas.microsoft.com/office/drawing/2014/main" id="{5FF48714-EAC5-4C0A-B36E-77BA79F82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" name="Picture 2" descr="https://is.vic.lt/ris/space.png">
          <a:extLst>
            <a:ext uri="{FF2B5EF4-FFF2-40B4-BE49-F238E27FC236}">
              <a16:creationId xmlns:a16="http://schemas.microsoft.com/office/drawing/2014/main" id="{85214E0C-329C-4A84-95CE-7BD0D5B40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8163C674-2723-495C-A457-0F9063C77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" name="Picture 2" descr="https://is.vic.lt/ris/space.png">
          <a:extLst>
            <a:ext uri="{FF2B5EF4-FFF2-40B4-BE49-F238E27FC236}">
              <a16:creationId xmlns:a16="http://schemas.microsoft.com/office/drawing/2014/main" id="{86E366A7-19C7-4736-B43C-BE48187C2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3857B218-B67F-4623-A82B-299738FAF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" name="Picture 2" descr="https://is.vic.lt/ris/space.png">
          <a:extLst>
            <a:ext uri="{FF2B5EF4-FFF2-40B4-BE49-F238E27FC236}">
              <a16:creationId xmlns:a16="http://schemas.microsoft.com/office/drawing/2014/main" id="{B6494083-5203-4E4A-B83C-1FDF49D76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DE3A320A-96E2-42CD-9899-243B89C2C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" name="Picture 117" descr="https://is.vic.lt/ris/space.png">
          <a:extLst>
            <a:ext uri="{FF2B5EF4-FFF2-40B4-BE49-F238E27FC236}">
              <a16:creationId xmlns:a16="http://schemas.microsoft.com/office/drawing/2014/main" id="{49DA64ED-D883-4A8C-AC65-3B8700768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" name="Picture 2" descr="https://is.vic.lt/ris/space.png">
          <a:extLst>
            <a:ext uri="{FF2B5EF4-FFF2-40B4-BE49-F238E27FC236}">
              <a16:creationId xmlns:a16="http://schemas.microsoft.com/office/drawing/2014/main" id="{5D55D00A-6FC2-4C15-B58A-FC91B5B70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DB47B2F3-4CEA-4A6C-AB06-1B12B8035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1" name="Picture 2" descr="https://is.vic.lt/ris/space.png">
          <a:extLst>
            <a:ext uri="{FF2B5EF4-FFF2-40B4-BE49-F238E27FC236}">
              <a16:creationId xmlns:a16="http://schemas.microsoft.com/office/drawing/2014/main" id="{E919ED40-04A4-4631-8FBE-138265AA0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ADD395E0-0743-4EEF-B3CE-3FE0C9AC8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3" name="Picture 2" descr="https://is.vic.lt/ris/space.png">
          <a:extLst>
            <a:ext uri="{FF2B5EF4-FFF2-40B4-BE49-F238E27FC236}">
              <a16:creationId xmlns:a16="http://schemas.microsoft.com/office/drawing/2014/main" id="{6F9552C6-ECBB-480A-B0A0-AC3E78C5F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D4D1D04D-9CC2-440C-B1B4-F21AEBEE0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5" name="Picture 124" descr="https://is.vic.lt/ris/space.png">
          <a:extLst>
            <a:ext uri="{FF2B5EF4-FFF2-40B4-BE49-F238E27FC236}">
              <a16:creationId xmlns:a16="http://schemas.microsoft.com/office/drawing/2014/main" id="{0BDCC075-E679-4DD1-B1A7-6DA3BBC60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03D0A103-7393-4F29-BE73-970A9A3D3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EEBA4A7D-F73B-4F0D-897B-885AA3ABA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F8E18CE2-998F-411A-80B3-1869280D3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0155D745-5131-4BA8-9E16-6AD916A60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549354B9-3FCC-4D10-B404-70B258FB7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FF69D29B-B43B-4B24-B7EE-C6BB0C4BF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2" name="Picture 131" descr="https://is.vic.lt/ris/space.png">
          <a:extLst>
            <a:ext uri="{FF2B5EF4-FFF2-40B4-BE49-F238E27FC236}">
              <a16:creationId xmlns:a16="http://schemas.microsoft.com/office/drawing/2014/main" id="{FD03934C-FEC4-4BB5-99DD-0F2783D5A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3" name="Picture 2" descr="https://is.vic.lt/ris/space.png">
          <a:extLst>
            <a:ext uri="{FF2B5EF4-FFF2-40B4-BE49-F238E27FC236}">
              <a16:creationId xmlns:a16="http://schemas.microsoft.com/office/drawing/2014/main" id="{84104EFD-197B-4062-B5A9-32EC484F6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E6EA90E4-6FDF-4F5F-9CCC-94591C0EB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5" name="Picture 2" descr="https://is.vic.lt/ris/space.png">
          <a:extLst>
            <a:ext uri="{FF2B5EF4-FFF2-40B4-BE49-F238E27FC236}">
              <a16:creationId xmlns:a16="http://schemas.microsoft.com/office/drawing/2014/main" id="{15D50C74-7F31-4DB2-AD52-066C66D61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7736F1D6-AB9F-444B-A69B-2E80B7306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7" name="Picture 2" descr="https://is.vic.lt/ris/space.png">
          <a:extLst>
            <a:ext uri="{FF2B5EF4-FFF2-40B4-BE49-F238E27FC236}">
              <a16:creationId xmlns:a16="http://schemas.microsoft.com/office/drawing/2014/main" id="{7C2389E7-5D4D-43AE-99AA-B1991811A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B3EAE64D-9D58-4139-8BF6-68E402EFE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9" name="Picture 138" descr="https://is.vic.lt/ris/space.png">
          <a:extLst>
            <a:ext uri="{FF2B5EF4-FFF2-40B4-BE49-F238E27FC236}">
              <a16:creationId xmlns:a16="http://schemas.microsoft.com/office/drawing/2014/main" id="{A8BCC90D-ECDF-456E-8431-4B49864E7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54788BE7-B742-4656-8933-80D536C4A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3DD4992C-C091-4988-855D-2140E647C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D25803AD-4CA2-4760-BBC6-DC503CE73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3A6C4E01-D4F3-4993-A58D-365D97C98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EB61C2C3-F326-4FD1-8417-EC637DB6F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0E48CE0F-499E-4DEB-85FF-E65F652BA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6" name="Picture 145" descr="https://is.vic.lt/ris/space.png">
          <a:extLst>
            <a:ext uri="{FF2B5EF4-FFF2-40B4-BE49-F238E27FC236}">
              <a16:creationId xmlns:a16="http://schemas.microsoft.com/office/drawing/2014/main" id="{4DF6C464-D6E5-4B5D-BEB0-6BB602EA2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7" name="Picture 2" descr="https://is.vic.lt/ris/space.png">
          <a:extLst>
            <a:ext uri="{FF2B5EF4-FFF2-40B4-BE49-F238E27FC236}">
              <a16:creationId xmlns:a16="http://schemas.microsoft.com/office/drawing/2014/main" id="{C292BAE7-C945-4C85-B711-091B4C433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E6456798-F133-4845-9B8A-12055B2F0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9" name="Picture 2" descr="https://is.vic.lt/ris/space.png">
          <a:extLst>
            <a:ext uri="{FF2B5EF4-FFF2-40B4-BE49-F238E27FC236}">
              <a16:creationId xmlns:a16="http://schemas.microsoft.com/office/drawing/2014/main" id="{63FC65ED-023D-4267-A664-7F8853119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641BB6F1-6DAC-473C-B8C4-EDE61C1F9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1" name="Picture 2" descr="https://is.vic.lt/ris/space.png">
          <a:extLst>
            <a:ext uri="{FF2B5EF4-FFF2-40B4-BE49-F238E27FC236}">
              <a16:creationId xmlns:a16="http://schemas.microsoft.com/office/drawing/2014/main" id="{1A667708-6B35-4763-8325-6963C350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4F86F8CB-AB1E-413D-900D-9A88DFAF9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3" name="Picture 152" descr="https://is.vic.lt/ris/space.png">
          <a:extLst>
            <a:ext uri="{FF2B5EF4-FFF2-40B4-BE49-F238E27FC236}">
              <a16:creationId xmlns:a16="http://schemas.microsoft.com/office/drawing/2014/main" id="{3690E42A-DD50-4317-A330-2107D4FE3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719ECC60-AB61-4765-B406-58998B1F5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A9C3C453-F8F6-42CF-A8ED-F0009482D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181FDF5E-6BA7-4D9F-902C-916739CED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59659A57-CE23-451D-A07F-B7F807540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131EF280-606B-4F26-9A8A-97ADC74C9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8765FBA1-FC24-40C0-B41E-094CB75F0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0" name="Picture 159" descr="https://is.vic.lt/ris/space.png">
          <a:extLst>
            <a:ext uri="{FF2B5EF4-FFF2-40B4-BE49-F238E27FC236}">
              <a16:creationId xmlns:a16="http://schemas.microsoft.com/office/drawing/2014/main" id="{474EF167-A91E-4506-BA9A-6C1B428DC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1" name="Picture 2" descr="https://is.vic.lt/ris/space.png">
          <a:extLst>
            <a:ext uri="{FF2B5EF4-FFF2-40B4-BE49-F238E27FC236}">
              <a16:creationId xmlns:a16="http://schemas.microsoft.com/office/drawing/2014/main" id="{D39508B2-EB8E-4F4A-8101-F9E714B42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2D25F986-BEA9-4CC3-BB0B-E51EE5CBE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3" name="Picture 2" descr="https://is.vic.lt/ris/space.png">
          <a:extLst>
            <a:ext uri="{FF2B5EF4-FFF2-40B4-BE49-F238E27FC236}">
              <a16:creationId xmlns:a16="http://schemas.microsoft.com/office/drawing/2014/main" id="{637B5C88-69E8-4020-BC65-F40814638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730DFD29-5B35-4875-93BC-6D8ADC9A2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BBF02DA4-EE31-458A-B230-11B3A768F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C01AAD2A-7511-432A-87AB-9F1A2306C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7" name="Picture 166" descr="https://is.vic.lt/ris/space.png">
          <a:extLst>
            <a:ext uri="{FF2B5EF4-FFF2-40B4-BE49-F238E27FC236}">
              <a16:creationId xmlns:a16="http://schemas.microsoft.com/office/drawing/2014/main" id="{A36CEB02-2972-44B8-AA6A-181508919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8" name="Picture 2" descr="https://is.vic.lt/ris/space.png">
          <a:extLst>
            <a:ext uri="{FF2B5EF4-FFF2-40B4-BE49-F238E27FC236}">
              <a16:creationId xmlns:a16="http://schemas.microsoft.com/office/drawing/2014/main" id="{763C01E5-400A-43F5-A322-69ED82301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AA453A56-697A-4360-9B95-F32E500A7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0" name="Picture 2" descr="https://is.vic.lt/ris/space.png">
          <a:extLst>
            <a:ext uri="{FF2B5EF4-FFF2-40B4-BE49-F238E27FC236}">
              <a16:creationId xmlns:a16="http://schemas.microsoft.com/office/drawing/2014/main" id="{CFA2FCB8-7CEC-4C9B-8C0D-F184DF057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CAD5F73B-4EFA-416C-86DC-C1A075597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2" name="Picture 2" descr="https://is.vic.lt/ris/space.png">
          <a:extLst>
            <a:ext uri="{FF2B5EF4-FFF2-40B4-BE49-F238E27FC236}">
              <a16:creationId xmlns:a16="http://schemas.microsoft.com/office/drawing/2014/main" id="{9A621DA6-5C64-49C9-9867-39D7E8A6F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3B9FE42B-B5E5-47EF-9881-9F86A5BA9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4" name="Picture 173" descr="https://is.vic.lt/ris/space.png">
          <a:extLst>
            <a:ext uri="{FF2B5EF4-FFF2-40B4-BE49-F238E27FC236}">
              <a16:creationId xmlns:a16="http://schemas.microsoft.com/office/drawing/2014/main" id="{A6DFDD74-5C12-4B46-BE6D-95815F16D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E94B7806-269F-49FC-AA64-878A108FB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61FC46B7-2CB7-43BB-9810-C7178A441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8FD36914-251C-4B93-81DF-3B01A1314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2F8FAECB-5B84-46BB-B3DC-898224080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6A8F8982-DE41-4E1F-9A6F-52C0F0796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620EFA85-D4BF-41D6-B7FB-8A250B698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1" name="Picture 180" descr="https://is.vic.lt/ris/space.png">
          <a:extLst>
            <a:ext uri="{FF2B5EF4-FFF2-40B4-BE49-F238E27FC236}">
              <a16:creationId xmlns:a16="http://schemas.microsoft.com/office/drawing/2014/main" id="{5A0C27E6-FF78-41E6-9F95-B89C828EF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E1BAC044-0DDE-4A6A-A74D-B8DFD6BA2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EA24ADD9-5190-4C6C-A5B5-053D93AA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BC87051F-F8D5-4454-9C24-376FC43DA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2E1D18A7-1D2B-4B71-A70D-46F1573C1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19018BFF-0E6B-4851-91ED-9904A5585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A7D19BBB-EFC8-4D17-BE32-ECD53E684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8" name="Picture 187" descr="https://is.vic.lt/ris/space.png">
          <a:extLst>
            <a:ext uri="{FF2B5EF4-FFF2-40B4-BE49-F238E27FC236}">
              <a16:creationId xmlns:a16="http://schemas.microsoft.com/office/drawing/2014/main" id="{4D8C3B09-F18A-4C40-8DFA-5412D2C5E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9" name="Picture 2" descr="https://is.vic.lt/ris/space.png">
          <a:extLst>
            <a:ext uri="{FF2B5EF4-FFF2-40B4-BE49-F238E27FC236}">
              <a16:creationId xmlns:a16="http://schemas.microsoft.com/office/drawing/2014/main" id="{55424486-0425-4638-B4BD-ED879B34D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2190EFDC-0635-46F5-952C-60834F0C1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1" name="Picture 2" descr="https://is.vic.lt/ris/space.png">
          <a:extLst>
            <a:ext uri="{FF2B5EF4-FFF2-40B4-BE49-F238E27FC236}">
              <a16:creationId xmlns:a16="http://schemas.microsoft.com/office/drawing/2014/main" id="{DE30EB6B-0ECF-47EB-82C0-58900CAED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C7B5A9A9-6824-445F-90A7-6BE9A6A3F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68A5D266-BCFF-4153-B699-8A4513AB1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1CC58839-F8F5-40D1-8ABF-00639CC96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8B3F0AA0-959B-4B5B-9E6F-91F4740EB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E209E7F9-06BA-4226-9FBB-70C6379B3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98B136BD-F8D6-4AFE-ACAB-2C1F9E40B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8" name="Picture 197" descr="https://is.vic.lt/ris/space.png">
          <a:extLst>
            <a:ext uri="{FF2B5EF4-FFF2-40B4-BE49-F238E27FC236}">
              <a16:creationId xmlns:a16="http://schemas.microsoft.com/office/drawing/2014/main" id="{2A9EEBEE-AA82-4A47-9551-55C03ACE6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9" name="Picture 2" descr="https://is.vic.lt/ris/space.png">
          <a:extLst>
            <a:ext uri="{FF2B5EF4-FFF2-40B4-BE49-F238E27FC236}">
              <a16:creationId xmlns:a16="http://schemas.microsoft.com/office/drawing/2014/main" id="{54692688-8F5C-4697-B366-01D53E5D9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6AB28C86-AD32-4327-A98C-9AC8273C5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1" name="Picture 2" descr="https://is.vic.lt/ris/space.png">
          <a:extLst>
            <a:ext uri="{FF2B5EF4-FFF2-40B4-BE49-F238E27FC236}">
              <a16:creationId xmlns:a16="http://schemas.microsoft.com/office/drawing/2014/main" id="{6B93F9B3-5E7E-4DAF-942B-AD43B8BD5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11E85BE8-29B7-4B78-935C-9DBC1D2A6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0816CDA9-AEDE-4A65-873A-667118AC2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C784CA62-88E8-48FD-85BD-077C7ECE1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ABACFA10-4B4A-43EF-B3EE-224E9B0FA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AE85F42D-820E-4A7A-8A44-7EA551D9A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EC66B076-1398-4E50-978D-CA426C9DB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8" name="Picture 207" descr="https://is.vic.lt/ris/space.png">
          <a:extLst>
            <a:ext uri="{FF2B5EF4-FFF2-40B4-BE49-F238E27FC236}">
              <a16:creationId xmlns:a16="http://schemas.microsoft.com/office/drawing/2014/main" id="{216338C4-F8C4-4ABF-91D5-9309B436F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9" name="Picture 2" descr="https://is.vic.lt/ris/space.png">
          <a:extLst>
            <a:ext uri="{FF2B5EF4-FFF2-40B4-BE49-F238E27FC236}">
              <a16:creationId xmlns:a16="http://schemas.microsoft.com/office/drawing/2014/main" id="{C6047DB4-27F5-4751-907D-29507BD88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B8A8FE8E-58D3-4E25-8B75-49643C26F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1" name="Picture 2" descr="https://is.vic.lt/ris/space.png">
          <a:extLst>
            <a:ext uri="{FF2B5EF4-FFF2-40B4-BE49-F238E27FC236}">
              <a16:creationId xmlns:a16="http://schemas.microsoft.com/office/drawing/2014/main" id="{A8C5156F-12FC-43B3-B34F-B6C664B1B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288921E9-E9A9-47B5-9B3A-1BF1532B0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73BD0E7C-2035-4FA7-9D1B-0D28621B7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0E9DAF7F-3FBD-4132-ACEA-2F7ABC4E6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D576C4BA-CB10-49BC-BB54-8D6C0083E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6" name="Picture 2" descr="https://is.vic.lt/ris/space.png">
          <a:extLst>
            <a:ext uri="{FF2B5EF4-FFF2-40B4-BE49-F238E27FC236}">
              <a16:creationId xmlns:a16="http://schemas.microsoft.com/office/drawing/2014/main" id="{E9730216-ED08-4B3A-BC69-458E85009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3A96543E-CDE8-4895-878F-7FE24F0D9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8" name="Picture 217" descr="https://is.vic.lt/ris/space.png">
          <a:extLst>
            <a:ext uri="{FF2B5EF4-FFF2-40B4-BE49-F238E27FC236}">
              <a16:creationId xmlns:a16="http://schemas.microsoft.com/office/drawing/2014/main" id="{9BBAFEC4-C10B-4840-AE77-262FEB942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A443E788-0932-4672-A6C8-F83318136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0" name="Picture 2" descr="https://is.vic.lt/ris/space.png">
          <a:extLst>
            <a:ext uri="{FF2B5EF4-FFF2-40B4-BE49-F238E27FC236}">
              <a16:creationId xmlns:a16="http://schemas.microsoft.com/office/drawing/2014/main" id="{1D746A83-C0CA-4467-ACBA-8922D5268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A2C686F6-28BB-4354-9795-B01FF0E2C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2" name="Picture 2" descr="https://is.vic.lt/ris/space.png">
          <a:extLst>
            <a:ext uri="{FF2B5EF4-FFF2-40B4-BE49-F238E27FC236}">
              <a16:creationId xmlns:a16="http://schemas.microsoft.com/office/drawing/2014/main" id="{9A05C2B1-E5F7-467C-92F1-C7D5884DD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402C5750-3B7E-407A-BF03-59CDE839D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4" name="Picture 2" descr="https://is.vic.lt/ris/space.png">
          <a:extLst>
            <a:ext uri="{FF2B5EF4-FFF2-40B4-BE49-F238E27FC236}">
              <a16:creationId xmlns:a16="http://schemas.microsoft.com/office/drawing/2014/main" id="{D3E9AA21-D3B5-4489-B1F0-6D70197F1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ABFE78C2-67FA-462B-887C-4A58B9C36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6" name="Picture 2" descr="https://is.vic.lt/ris/space.png">
          <a:extLst>
            <a:ext uri="{FF2B5EF4-FFF2-40B4-BE49-F238E27FC236}">
              <a16:creationId xmlns:a16="http://schemas.microsoft.com/office/drawing/2014/main" id="{C4ED3F5F-E7D4-4F2E-BFFB-5D84B8DD0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369E36A6-E8CB-4E68-906C-05FF34E67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8" name="Picture 227" descr="https://is.vic.lt/ris/space.png">
          <a:extLst>
            <a:ext uri="{FF2B5EF4-FFF2-40B4-BE49-F238E27FC236}">
              <a16:creationId xmlns:a16="http://schemas.microsoft.com/office/drawing/2014/main" id="{1D2A4718-8FAE-4E93-BDA3-C76EF8C43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3E7CC460-87E4-4439-B3A7-7FDC0D5A1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0" name="Picture 2" descr="https://is.vic.lt/ris/space.png">
          <a:extLst>
            <a:ext uri="{FF2B5EF4-FFF2-40B4-BE49-F238E27FC236}">
              <a16:creationId xmlns:a16="http://schemas.microsoft.com/office/drawing/2014/main" id="{FB8D48E8-829E-4300-B0CA-6872A9FEA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FF4BBFE9-D86F-4035-8E10-5EA3EAB61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2" name="Picture 2" descr="https://is.vic.lt/ris/space.png">
          <a:extLst>
            <a:ext uri="{FF2B5EF4-FFF2-40B4-BE49-F238E27FC236}">
              <a16:creationId xmlns:a16="http://schemas.microsoft.com/office/drawing/2014/main" id="{165F20A3-0F2B-4B23-BD00-3793CAEC4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9D12A56C-A0E7-438B-B1B7-223C4A600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4" name="Picture 2" descr="https://is.vic.lt/ris/space.png">
          <a:extLst>
            <a:ext uri="{FF2B5EF4-FFF2-40B4-BE49-F238E27FC236}">
              <a16:creationId xmlns:a16="http://schemas.microsoft.com/office/drawing/2014/main" id="{F778C205-B124-4C68-91B5-19825B245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AB11EFBA-9C1D-4E5A-B0A6-C98404180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6" name="Picture 2" descr="https://is.vic.lt/ris/space.png">
          <a:extLst>
            <a:ext uri="{FF2B5EF4-FFF2-40B4-BE49-F238E27FC236}">
              <a16:creationId xmlns:a16="http://schemas.microsoft.com/office/drawing/2014/main" id="{9F39491F-7F27-4C44-8D93-52942561D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5433BE55-F831-44F3-9023-C59AEBF6B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8" name="Picture 237" descr="https://is.vic.lt/ris/space.png">
          <a:extLst>
            <a:ext uri="{FF2B5EF4-FFF2-40B4-BE49-F238E27FC236}">
              <a16:creationId xmlns:a16="http://schemas.microsoft.com/office/drawing/2014/main" id="{97A26EBE-2205-418E-9E02-DA135AC20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A26C7E02-48E5-4541-9DF9-A05C22FFE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0" name="Picture 2" descr="https://is.vic.lt/ris/space.png">
          <a:extLst>
            <a:ext uri="{FF2B5EF4-FFF2-40B4-BE49-F238E27FC236}">
              <a16:creationId xmlns:a16="http://schemas.microsoft.com/office/drawing/2014/main" id="{E5F3BDC4-39E8-4E29-836B-DE3BD38C7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B85CBE2E-F8D1-43CB-AAD3-9BCAF294F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2" name="Picture 2" descr="https://is.vic.lt/ris/space.png">
          <a:extLst>
            <a:ext uri="{FF2B5EF4-FFF2-40B4-BE49-F238E27FC236}">
              <a16:creationId xmlns:a16="http://schemas.microsoft.com/office/drawing/2014/main" id="{393DCB14-33D1-4ED9-92F4-9802B8C9F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A8B4EEE8-4F2A-49AC-B8EC-D3038ABE5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4" name="Picture 2" descr="https://is.vic.lt/ris/space.png">
          <a:extLst>
            <a:ext uri="{FF2B5EF4-FFF2-40B4-BE49-F238E27FC236}">
              <a16:creationId xmlns:a16="http://schemas.microsoft.com/office/drawing/2014/main" id="{0630A0D0-6064-41D3-AB32-BCCF0C9D7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88F8FC58-F816-4B64-A904-1726F561E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6" name="Picture 2" descr="https://is.vic.lt/ris/space.png">
          <a:extLst>
            <a:ext uri="{FF2B5EF4-FFF2-40B4-BE49-F238E27FC236}">
              <a16:creationId xmlns:a16="http://schemas.microsoft.com/office/drawing/2014/main" id="{5D9930C8-9180-4CC2-90FC-2F933DEED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018FDA27-99B5-4214-947D-7D845571A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8" name="Picture 247" descr="https://is.vic.lt/ris/space.png">
          <a:extLst>
            <a:ext uri="{FF2B5EF4-FFF2-40B4-BE49-F238E27FC236}">
              <a16:creationId xmlns:a16="http://schemas.microsoft.com/office/drawing/2014/main" id="{1FC4838D-D816-4A00-B56C-169BE868E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1ACD7F91-57B1-4113-9D94-14AB33643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0" name="Picture 2" descr="https://is.vic.lt/ris/space.png">
          <a:extLst>
            <a:ext uri="{FF2B5EF4-FFF2-40B4-BE49-F238E27FC236}">
              <a16:creationId xmlns:a16="http://schemas.microsoft.com/office/drawing/2014/main" id="{01B685E1-EF22-4DF2-AEBF-F5F2A430B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A6BDAFB1-36D4-4D27-BD42-5B7F9EC4F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2" name="Picture 2" descr="https://is.vic.lt/ris/space.png">
          <a:extLst>
            <a:ext uri="{FF2B5EF4-FFF2-40B4-BE49-F238E27FC236}">
              <a16:creationId xmlns:a16="http://schemas.microsoft.com/office/drawing/2014/main" id="{5AFE1F3F-74F7-41EF-918F-0E9DA5D51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E0CC19D8-D629-4A15-BE1A-9827223D7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4" name="Picture 2" descr="https://is.vic.lt/ris/space.png">
          <a:extLst>
            <a:ext uri="{FF2B5EF4-FFF2-40B4-BE49-F238E27FC236}">
              <a16:creationId xmlns:a16="http://schemas.microsoft.com/office/drawing/2014/main" id="{CA91E389-BC71-48DD-8420-0DC363D7D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F89E2A9C-5911-4F4D-A98B-A07A26548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6" name="Picture 2" descr="https://is.vic.lt/ris/space.png">
          <a:extLst>
            <a:ext uri="{FF2B5EF4-FFF2-40B4-BE49-F238E27FC236}">
              <a16:creationId xmlns:a16="http://schemas.microsoft.com/office/drawing/2014/main" id="{2E91C37C-BB9A-424F-9A39-28477E996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F43B06AB-FF76-4972-9314-D6FC3DD6E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8" name="Picture 257" descr="https://is.vic.lt/ris/space.png">
          <a:extLst>
            <a:ext uri="{FF2B5EF4-FFF2-40B4-BE49-F238E27FC236}">
              <a16:creationId xmlns:a16="http://schemas.microsoft.com/office/drawing/2014/main" id="{F1DCCDFA-5040-4DB5-8563-0DE132041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CDE804D7-1821-427E-9D42-D87B9E35D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0" name="Picture 2" descr="https://is.vic.lt/ris/space.png">
          <a:extLst>
            <a:ext uri="{FF2B5EF4-FFF2-40B4-BE49-F238E27FC236}">
              <a16:creationId xmlns:a16="http://schemas.microsoft.com/office/drawing/2014/main" id="{0E879F2C-6770-47F2-A6CD-6C4620145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1" name="Picture 2" descr="https://is.vic.lt/ris/space.png">
          <a:extLst>
            <a:ext uri="{FF2B5EF4-FFF2-40B4-BE49-F238E27FC236}">
              <a16:creationId xmlns:a16="http://schemas.microsoft.com/office/drawing/2014/main" id="{8AF0CFBC-C744-4C4D-8DE5-3FCFC7E65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1BCE0F61-86CB-40F9-B770-E55C748A4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6F3B18D4-5CFB-4E3E-9898-EDE4F6463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1AC54A1D-2014-4680-8D3B-B53536732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AC5700F5-4142-4246-8F8F-FDC64FF5F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C157D569-A38B-452D-9AE5-114CBB015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669950E2-416E-44E4-92FD-4398E0813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8" name="Picture 267" descr="https://is.vic.lt/ris/space.png">
          <a:extLst>
            <a:ext uri="{FF2B5EF4-FFF2-40B4-BE49-F238E27FC236}">
              <a16:creationId xmlns:a16="http://schemas.microsoft.com/office/drawing/2014/main" id="{8C5556AA-83C0-4ED0-9610-6D23382A1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9" name="Picture 2" descr="https://is.vic.lt/ris/space.png">
          <a:extLst>
            <a:ext uri="{FF2B5EF4-FFF2-40B4-BE49-F238E27FC236}">
              <a16:creationId xmlns:a16="http://schemas.microsoft.com/office/drawing/2014/main" id="{520F9AB6-7179-4B12-884E-FCDB18A5B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AC5D89FA-C1EC-4D5D-B167-533136294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1" name="Picture 2" descr="https://is.vic.lt/ris/space.png">
          <a:extLst>
            <a:ext uri="{FF2B5EF4-FFF2-40B4-BE49-F238E27FC236}">
              <a16:creationId xmlns:a16="http://schemas.microsoft.com/office/drawing/2014/main" id="{7032E22C-2C17-4A71-8BF2-F7D7A2E0A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5737B036-E1BE-4A4D-9168-BB7BA2D12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55B5EA17-B7E0-43AD-9705-B2C160D2C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61EB13ED-730A-4A10-A051-A7012691C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35031A62-DC38-41C0-8D03-D606B633E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8468F6A7-22DF-4108-8AB9-CC0E7229D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9A941B4E-5506-43EB-959A-3AE8052E0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8" name="Picture 277" descr="https://is.vic.lt/ris/space.png">
          <a:extLst>
            <a:ext uri="{FF2B5EF4-FFF2-40B4-BE49-F238E27FC236}">
              <a16:creationId xmlns:a16="http://schemas.microsoft.com/office/drawing/2014/main" id="{26337388-2FAE-4E3F-85CA-E58D2F313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6C58A02E-617F-4BEC-A586-DF18068A0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0" name="Picture 2" descr="https://is.vic.lt/ris/space.png">
          <a:extLst>
            <a:ext uri="{FF2B5EF4-FFF2-40B4-BE49-F238E27FC236}">
              <a16:creationId xmlns:a16="http://schemas.microsoft.com/office/drawing/2014/main" id="{58DCAA53-96E3-426B-94B6-D5B256069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CEC8CD3E-33CF-4E95-B948-F997381C2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2" name="Picture 2" descr="https://is.vic.lt/ris/space.png">
          <a:extLst>
            <a:ext uri="{FF2B5EF4-FFF2-40B4-BE49-F238E27FC236}">
              <a16:creationId xmlns:a16="http://schemas.microsoft.com/office/drawing/2014/main" id="{44EFAF2A-F112-4483-9CA1-DF6923003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B51D364F-A838-4CD7-B226-539356DF3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4" name="Picture 2" descr="https://is.vic.lt/ris/space.png">
          <a:extLst>
            <a:ext uri="{FF2B5EF4-FFF2-40B4-BE49-F238E27FC236}">
              <a16:creationId xmlns:a16="http://schemas.microsoft.com/office/drawing/2014/main" id="{B716AB60-EB1A-4290-BAAE-F0EEB453A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18691648-EB58-4A7F-9A3B-BAE7FBBB4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6" name="Picture 2" descr="https://is.vic.lt/ris/space.png">
          <a:extLst>
            <a:ext uri="{FF2B5EF4-FFF2-40B4-BE49-F238E27FC236}">
              <a16:creationId xmlns:a16="http://schemas.microsoft.com/office/drawing/2014/main" id="{C4A444C5-7AEC-467F-89CD-D606C0CE3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572E0B83-2E36-4512-87B1-AA2D3D4CD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8" name="Picture 287" descr="https://is.vic.lt/ris/space.png">
          <a:extLst>
            <a:ext uri="{FF2B5EF4-FFF2-40B4-BE49-F238E27FC236}">
              <a16:creationId xmlns:a16="http://schemas.microsoft.com/office/drawing/2014/main" id="{C7EB3C4C-7B77-4F7D-B790-CB2736BFE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630EF2D4-E07F-4974-8B2F-620F93EB1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0" name="Picture 2" descr="https://is.vic.lt/ris/space.png">
          <a:extLst>
            <a:ext uri="{FF2B5EF4-FFF2-40B4-BE49-F238E27FC236}">
              <a16:creationId xmlns:a16="http://schemas.microsoft.com/office/drawing/2014/main" id="{E6EE6052-5A05-47B9-8AB6-C3D5692C8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BE2401EE-0F53-4A67-96C4-9FA922596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2" name="Picture 2" descr="https://is.vic.lt/ris/space.png">
          <a:extLst>
            <a:ext uri="{FF2B5EF4-FFF2-40B4-BE49-F238E27FC236}">
              <a16:creationId xmlns:a16="http://schemas.microsoft.com/office/drawing/2014/main" id="{365EF86C-DC7A-4C88-AF68-9C0B6D5BE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3747246C-3199-4AC2-8142-7DF45E34E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4" name="Picture 2" descr="https://is.vic.lt/ris/space.png">
          <a:extLst>
            <a:ext uri="{FF2B5EF4-FFF2-40B4-BE49-F238E27FC236}">
              <a16:creationId xmlns:a16="http://schemas.microsoft.com/office/drawing/2014/main" id="{8EBBFF7E-B1CE-499A-A6EB-7D8898D0E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01F79F1A-92E0-4F6D-92F5-B718AE596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9877E284-137D-4C66-B23F-CBE9054E6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7" name="Picture 296" descr="https://is.vic.lt/ris/space.png">
          <a:extLst>
            <a:ext uri="{FF2B5EF4-FFF2-40B4-BE49-F238E27FC236}">
              <a16:creationId xmlns:a16="http://schemas.microsoft.com/office/drawing/2014/main" id="{15EF2364-41EC-46BE-B5D6-F58017A73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8" name="Picture 2" descr="https://is.vic.lt/ris/space.png">
          <a:extLst>
            <a:ext uri="{FF2B5EF4-FFF2-40B4-BE49-F238E27FC236}">
              <a16:creationId xmlns:a16="http://schemas.microsoft.com/office/drawing/2014/main" id="{137BFAC3-CA13-4065-98E0-DB9ACD483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0B1FC4A2-1405-4153-B53D-C14E5600B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0" name="Picture 2" descr="https://is.vic.lt/ris/space.png">
          <a:extLst>
            <a:ext uri="{FF2B5EF4-FFF2-40B4-BE49-F238E27FC236}">
              <a16:creationId xmlns:a16="http://schemas.microsoft.com/office/drawing/2014/main" id="{BDF29692-5AA2-47D3-9518-8C3BD4DB8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90C2ABA0-03B1-4CCD-B9C5-BEE3B5C6F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957683E4-6FF9-4021-87AD-F4D0E7BED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6B4C97B7-6BFC-4668-BB8C-88215DE6B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7A34A5DB-A1B6-4C72-B503-1BF26A33B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80CEC375-E6E2-4E87-9158-5E3C061BC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3EC04D74-E25B-426E-842D-D77F7A657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7" name="Picture 306" descr="https://is.vic.lt/ris/space.png">
          <a:extLst>
            <a:ext uri="{FF2B5EF4-FFF2-40B4-BE49-F238E27FC236}">
              <a16:creationId xmlns:a16="http://schemas.microsoft.com/office/drawing/2014/main" id="{BDC0F45B-F2A0-4D3C-AFBF-4AF80BE00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8" name="Picture 2" descr="https://is.vic.lt/ris/space.png">
          <a:extLst>
            <a:ext uri="{FF2B5EF4-FFF2-40B4-BE49-F238E27FC236}">
              <a16:creationId xmlns:a16="http://schemas.microsoft.com/office/drawing/2014/main" id="{71F4FBF3-151F-4AF2-B605-7692445F2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C1BDDAF6-DEFA-4E63-8ED4-B7CEC5D0E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0" name="Picture 2" descr="https://is.vic.lt/ris/space.png">
          <a:extLst>
            <a:ext uri="{FF2B5EF4-FFF2-40B4-BE49-F238E27FC236}">
              <a16:creationId xmlns:a16="http://schemas.microsoft.com/office/drawing/2014/main" id="{5CA3E66D-EBA0-4EE1-84BF-FD616AF39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60CF200E-91AB-4E5E-BE8A-39BBB4ABF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2E896194-6C07-425A-91F5-96B7DE2E1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3" name="Picture 2" descr="https://is.vic.lt/ris/space.png">
          <a:extLst>
            <a:ext uri="{FF2B5EF4-FFF2-40B4-BE49-F238E27FC236}">
              <a16:creationId xmlns:a16="http://schemas.microsoft.com/office/drawing/2014/main" id="{15BF963E-5A22-4668-8A88-E0CE3E143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6D3FC82D-8BA2-42FD-A85D-123A5D7B1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5" name="Picture 2" descr="https://is.vic.lt/ris/space.png">
          <a:extLst>
            <a:ext uri="{FF2B5EF4-FFF2-40B4-BE49-F238E27FC236}">
              <a16:creationId xmlns:a16="http://schemas.microsoft.com/office/drawing/2014/main" id="{D708B300-AA10-4A36-BE16-BE01EFCCA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B3DB1644-CC62-4709-8C7E-0935354F9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7" name="Picture 316" descr="https://is.vic.lt/ris/space.png">
          <a:extLst>
            <a:ext uri="{FF2B5EF4-FFF2-40B4-BE49-F238E27FC236}">
              <a16:creationId xmlns:a16="http://schemas.microsoft.com/office/drawing/2014/main" id="{DB9BAC16-9432-470D-99BE-92C84D953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1DE6CA09-9041-41D1-98C9-B7B651F63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9" name="Picture 2" descr="https://is.vic.lt/ris/space.png">
          <a:extLst>
            <a:ext uri="{FF2B5EF4-FFF2-40B4-BE49-F238E27FC236}">
              <a16:creationId xmlns:a16="http://schemas.microsoft.com/office/drawing/2014/main" id="{E84767E5-A45F-441E-BF55-B878D3F38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78CB784D-4CF5-4E79-91E2-079FDB4C2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1" name="Picture 2" descr="https://is.vic.lt/ris/space.png">
          <a:extLst>
            <a:ext uri="{FF2B5EF4-FFF2-40B4-BE49-F238E27FC236}">
              <a16:creationId xmlns:a16="http://schemas.microsoft.com/office/drawing/2014/main" id="{4EEAF247-F957-46F5-B915-A228FA123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317679C9-978C-4DB9-8C59-44AA76DC1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3" name="Picture 2" descr="https://is.vic.lt/ris/space.png">
          <a:extLst>
            <a:ext uri="{FF2B5EF4-FFF2-40B4-BE49-F238E27FC236}">
              <a16:creationId xmlns:a16="http://schemas.microsoft.com/office/drawing/2014/main" id="{CC4E4EEE-8156-4E6B-9E13-706D30B14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37FEE6D4-C6AA-4E12-943A-498A21657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5" name="Picture 2" descr="https://is.vic.lt/ris/space.png">
          <a:extLst>
            <a:ext uri="{FF2B5EF4-FFF2-40B4-BE49-F238E27FC236}">
              <a16:creationId xmlns:a16="http://schemas.microsoft.com/office/drawing/2014/main" id="{57836B77-9398-4100-A4AA-7F0F3E04F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6BB07CD1-AAE4-490B-97E4-11D28D7B0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7" name="Picture 326" descr="https://is.vic.lt/ris/space.png">
          <a:extLst>
            <a:ext uri="{FF2B5EF4-FFF2-40B4-BE49-F238E27FC236}">
              <a16:creationId xmlns:a16="http://schemas.microsoft.com/office/drawing/2014/main" id="{7367959A-1856-4A34-AEBC-D31F54840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B09321FB-53C2-4F7C-A938-97B6EC018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9" name="Picture 2" descr="https://is.vic.lt/ris/space.png">
          <a:extLst>
            <a:ext uri="{FF2B5EF4-FFF2-40B4-BE49-F238E27FC236}">
              <a16:creationId xmlns:a16="http://schemas.microsoft.com/office/drawing/2014/main" id="{53A25115-83E2-4B64-9A59-6343858BE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E3296045-3C0A-43B8-AC76-FA25D7D97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1" name="Picture 2" descr="https://is.vic.lt/ris/space.png">
          <a:extLst>
            <a:ext uri="{FF2B5EF4-FFF2-40B4-BE49-F238E27FC236}">
              <a16:creationId xmlns:a16="http://schemas.microsoft.com/office/drawing/2014/main" id="{1F18FB30-63C8-4381-A106-75FFC04BE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3E23D95B-D854-46C3-A2D0-599F06E84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3" name="Picture 2" descr="https://is.vic.lt/ris/space.png">
          <a:extLst>
            <a:ext uri="{FF2B5EF4-FFF2-40B4-BE49-F238E27FC236}">
              <a16:creationId xmlns:a16="http://schemas.microsoft.com/office/drawing/2014/main" id="{533E8F8C-4323-4450-91D8-4249F9DE9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C828A813-AB7A-4890-AFBA-A60BF6357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5" name="Picture 2" descr="https://is.vic.lt/ris/space.png">
          <a:extLst>
            <a:ext uri="{FF2B5EF4-FFF2-40B4-BE49-F238E27FC236}">
              <a16:creationId xmlns:a16="http://schemas.microsoft.com/office/drawing/2014/main" id="{C11C78A6-61EC-48DF-8D03-F9639C7ED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AE5FAED5-B9AF-4B42-8000-76D410726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7" name="Picture 336" descr="https://is.vic.lt/ris/space.png">
          <a:extLst>
            <a:ext uri="{FF2B5EF4-FFF2-40B4-BE49-F238E27FC236}">
              <a16:creationId xmlns:a16="http://schemas.microsoft.com/office/drawing/2014/main" id="{AA915972-CB62-4F20-8FDA-35588EDDD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0DC3331E-09C0-4F89-9183-156DE71F9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9" name="Picture 2" descr="https://is.vic.lt/ris/space.png">
          <a:extLst>
            <a:ext uri="{FF2B5EF4-FFF2-40B4-BE49-F238E27FC236}">
              <a16:creationId xmlns:a16="http://schemas.microsoft.com/office/drawing/2014/main" id="{8BF0B438-B4BC-4A70-9831-866F37C49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31313047-FF5E-4130-B4CB-68D71C944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1" name="Picture 2" descr="https://is.vic.lt/ris/space.png">
          <a:extLst>
            <a:ext uri="{FF2B5EF4-FFF2-40B4-BE49-F238E27FC236}">
              <a16:creationId xmlns:a16="http://schemas.microsoft.com/office/drawing/2014/main" id="{A2AD3253-45B2-4B37-891A-42F1C1B6C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7DA10410-5D4C-438C-8022-10F46CCF0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3" name="Picture 2" descr="https://is.vic.lt/ris/space.png">
          <a:extLst>
            <a:ext uri="{FF2B5EF4-FFF2-40B4-BE49-F238E27FC236}">
              <a16:creationId xmlns:a16="http://schemas.microsoft.com/office/drawing/2014/main" id="{F0AA50E2-BCEE-4977-B938-860AFB246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2EC565D0-B00D-40B5-A472-97EF6D263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5" name="Picture 2" descr="https://is.vic.lt/ris/space.png">
          <a:extLst>
            <a:ext uri="{FF2B5EF4-FFF2-40B4-BE49-F238E27FC236}">
              <a16:creationId xmlns:a16="http://schemas.microsoft.com/office/drawing/2014/main" id="{333C2DB9-93AA-4258-9B56-D89C61172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376E9CFA-D311-4D04-A810-054EAF047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7" name="Picture 346" descr="https://is.vic.lt/ris/space.png">
          <a:extLst>
            <a:ext uri="{FF2B5EF4-FFF2-40B4-BE49-F238E27FC236}">
              <a16:creationId xmlns:a16="http://schemas.microsoft.com/office/drawing/2014/main" id="{4F8FB73E-B101-41D7-81F4-4D671ECAD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7D819001-B882-42CC-8682-7E872D76F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9" name="Picture 2" descr="https://is.vic.lt/ris/space.png">
          <a:extLst>
            <a:ext uri="{FF2B5EF4-FFF2-40B4-BE49-F238E27FC236}">
              <a16:creationId xmlns:a16="http://schemas.microsoft.com/office/drawing/2014/main" id="{73EC0F47-3470-4746-9F04-01F302971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11560FE0-C537-4552-9040-4C1C7AA37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1" name="Picture 2" descr="https://is.vic.lt/ris/space.png">
          <a:extLst>
            <a:ext uri="{FF2B5EF4-FFF2-40B4-BE49-F238E27FC236}">
              <a16:creationId xmlns:a16="http://schemas.microsoft.com/office/drawing/2014/main" id="{3C7BDB7B-F7C0-45D3-AA07-BFE64B0F7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9E9BE95E-6449-477A-95D2-C99737AF0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3" name="Picture 2" descr="https://is.vic.lt/ris/space.png">
          <a:extLst>
            <a:ext uri="{FF2B5EF4-FFF2-40B4-BE49-F238E27FC236}">
              <a16:creationId xmlns:a16="http://schemas.microsoft.com/office/drawing/2014/main" id="{B7DC81CA-2A80-463A-84AA-7F0BF8401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5C54FFCB-C400-4561-8702-A32A3EAA5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5" name="Picture 2" descr="https://is.vic.lt/ris/space.png">
          <a:extLst>
            <a:ext uri="{FF2B5EF4-FFF2-40B4-BE49-F238E27FC236}">
              <a16:creationId xmlns:a16="http://schemas.microsoft.com/office/drawing/2014/main" id="{41DFE2B6-BDF1-4385-998D-1C0A4E38B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EF2A3B00-78DA-4E47-BD92-D85B55F76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7" name="Picture 356" descr="https://is.vic.lt/ris/space.png">
          <a:extLst>
            <a:ext uri="{FF2B5EF4-FFF2-40B4-BE49-F238E27FC236}">
              <a16:creationId xmlns:a16="http://schemas.microsoft.com/office/drawing/2014/main" id="{AEA42C12-C7DB-4D7B-86FB-922591F15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8" name="Picture 2" descr="https://is.vic.lt/ris/space.png">
          <a:extLst>
            <a:ext uri="{FF2B5EF4-FFF2-40B4-BE49-F238E27FC236}">
              <a16:creationId xmlns:a16="http://schemas.microsoft.com/office/drawing/2014/main" id="{E4D5F7A2-C81E-442B-8CBE-D4CCD825A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A274DE00-462B-4419-9724-534605FEF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0" name="Picture 2" descr="https://is.vic.lt/ris/space.png">
          <a:extLst>
            <a:ext uri="{FF2B5EF4-FFF2-40B4-BE49-F238E27FC236}">
              <a16:creationId xmlns:a16="http://schemas.microsoft.com/office/drawing/2014/main" id="{197BA232-A83E-4947-B174-5B4184CAD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947BEF31-9DF9-47C7-9CA7-2BE72EC68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98CA0886-D9BD-4FB9-8F0B-82BDFABD5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426FFD67-D5A4-4506-856F-D07294342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710F0C26-3944-4E38-8AB2-1D80CF8D6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79ED6B79-4CDC-4E29-9EDD-70EDE28CB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2376E258-4B0F-49B3-9103-09025F8E5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7" name="Picture 366" descr="https://is.vic.lt/ris/space.png">
          <a:extLst>
            <a:ext uri="{FF2B5EF4-FFF2-40B4-BE49-F238E27FC236}">
              <a16:creationId xmlns:a16="http://schemas.microsoft.com/office/drawing/2014/main" id="{9F207257-2BD0-4833-8CBA-554C7DE65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8" name="Picture 2" descr="https://is.vic.lt/ris/space.png">
          <a:extLst>
            <a:ext uri="{FF2B5EF4-FFF2-40B4-BE49-F238E27FC236}">
              <a16:creationId xmlns:a16="http://schemas.microsoft.com/office/drawing/2014/main" id="{5E472EBF-A7BF-4AA9-8A58-09F901CD5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6F51AAE8-A4AB-41C9-B059-8766FB757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0" name="Picture 2" descr="https://is.vic.lt/ris/space.png">
          <a:extLst>
            <a:ext uri="{FF2B5EF4-FFF2-40B4-BE49-F238E27FC236}">
              <a16:creationId xmlns:a16="http://schemas.microsoft.com/office/drawing/2014/main" id="{4B5F0F8E-E49C-4241-9DC8-1CD5B3648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84E4FA2C-39CC-4841-8F01-13DA559D0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DA4D79EA-6826-4A80-AACB-6E4F45539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E892B760-3CA3-4105-A41E-8B906AEB7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2E848013-C994-406F-97E7-3BC03C5E4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5" name="Picture 2" descr="https://is.vic.lt/ris/space.png">
          <a:extLst>
            <a:ext uri="{FF2B5EF4-FFF2-40B4-BE49-F238E27FC236}">
              <a16:creationId xmlns:a16="http://schemas.microsoft.com/office/drawing/2014/main" id="{DD3E70B7-DB3B-4770-996A-49B232090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AA7C8FD1-0F18-4ACA-98C0-1CE8C4896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7" name="Picture 376" descr="https://is.vic.lt/ris/space.png">
          <a:extLst>
            <a:ext uri="{FF2B5EF4-FFF2-40B4-BE49-F238E27FC236}">
              <a16:creationId xmlns:a16="http://schemas.microsoft.com/office/drawing/2014/main" id="{0A81AF97-89BB-469A-8DDF-759C15367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4DA87807-B262-448D-9813-73CC2D73D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9" name="Picture 2" descr="https://is.vic.lt/ris/space.png">
          <a:extLst>
            <a:ext uri="{FF2B5EF4-FFF2-40B4-BE49-F238E27FC236}">
              <a16:creationId xmlns:a16="http://schemas.microsoft.com/office/drawing/2014/main" id="{AB48F99A-8685-4A8E-BF9A-9474C437D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7E293C2A-B439-4E95-B53C-4C874E56E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1" name="Picture 2" descr="https://is.vic.lt/ris/space.png">
          <a:extLst>
            <a:ext uri="{FF2B5EF4-FFF2-40B4-BE49-F238E27FC236}">
              <a16:creationId xmlns:a16="http://schemas.microsoft.com/office/drawing/2014/main" id="{CE9B9162-31C7-4C2E-BDD4-F2C5734FD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730E0839-A670-40ED-B544-58136E22F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3" name="Picture 2" descr="https://is.vic.lt/ris/space.png">
          <a:extLst>
            <a:ext uri="{FF2B5EF4-FFF2-40B4-BE49-F238E27FC236}">
              <a16:creationId xmlns:a16="http://schemas.microsoft.com/office/drawing/2014/main" id="{44086418-CE94-4D59-AD1D-38D6EFA53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B0D436A7-A8BE-4C61-9CB2-141D9A00D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5" name="Picture 2" descr="https://is.vic.lt/ris/space.png">
          <a:extLst>
            <a:ext uri="{FF2B5EF4-FFF2-40B4-BE49-F238E27FC236}">
              <a16:creationId xmlns:a16="http://schemas.microsoft.com/office/drawing/2014/main" id="{5943CF4B-B654-49DE-A8FC-2D6EA338D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21555924-FA45-4E60-8BD3-10843BC5E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7" name="Picture 386" descr="https://is.vic.lt/ris/space.png">
          <a:extLst>
            <a:ext uri="{FF2B5EF4-FFF2-40B4-BE49-F238E27FC236}">
              <a16:creationId xmlns:a16="http://schemas.microsoft.com/office/drawing/2014/main" id="{76B7A383-0715-4FF5-A03F-C2415CBBB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4A0F40DB-0503-4939-A819-E3E23320C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9" name="Picture 2" descr="https://is.vic.lt/ris/space.png">
          <a:extLst>
            <a:ext uri="{FF2B5EF4-FFF2-40B4-BE49-F238E27FC236}">
              <a16:creationId xmlns:a16="http://schemas.microsoft.com/office/drawing/2014/main" id="{E8F0952B-E3C2-4695-A858-94FA903BE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D8864AEC-CE42-472A-9C0E-58AAB5AAD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1" name="Picture 2" descr="https://is.vic.lt/ris/space.png">
          <a:extLst>
            <a:ext uri="{FF2B5EF4-FFF2-40B4-BE49-F238E27FC236}">
              <a16:creationId xmlns:a16="http://schemas.microsoft.com/office/drawing/2014/main" id="{378EBFD8-6CFC-4548-81D5-0A0D72391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A0C37DBC-8CD4-45CD-B2E2-3F497CA14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3" name="Picture 2" descr="https://is.vic.lt/ris/space.png">
          <a:extLst>
            <a:ext uri="{FF2B5EF4-FFF2-40B4-BE49-F238E27FC236}">
              <a16:creationId xmlns:a16="http://schemas.microsoft.com/office/drawing/2014/main" id="{04B18CBF-65F2-47CB-ADFE-0C350414A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BC238E7C-8210-4FA5-BED7-86C443DE1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5" name="Picture 2" descr="https://is.vic.lt/ris/space.png">
          <a:extLst>
            <a:ext uri="{FF2B5EF4-FFF2-40B4-BE49-F238E27FC236}">
              <a16:creationId xmlns:a16="http://schemas.microsoft.com/office/drawing/2014/main" id="{081AED2A-4994-49ED-A52B-71C9AE6BC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9990B939-D594-44DC-887A-B5CDDC9FB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758F605A-1AD5-44CA-918D-1AF3943B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EFA5F38A-601A-44AC-9ED0-7A379DF90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9" name="Picture 2" descr="https://is.vic.lt/ris/space.png">
          <a:extLst>
            <a:ext uri="{FF2B5EF4-FFF2-40B4-BE49-F238E27FC236}">
              <a16:creationId xmlns:a16="http://schemas.microsoft.com/office/drawing/2014/main" id="{50688A8C-48EC-4897-8518-CEAE691D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DD5F6934-3E4D-4F6C-8D8B-2294016F8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1" name="Picture 2" descr="https://is.vic.lt/ris/space.png">
          <a:extLst>
            <a:ext uri="{FF2B5EF4-FFF2-40B4-BE49-F238E27FC236}">
              <a16:creationId xmlns:a16="http://schemas.microsoft.com/office/drawing/2014/main" id="{7553EE81-7A56-48BD-BC0A-5EFC32FB2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312A57E2-9854-47C1-8294-2D4DD3295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3" name="Picture 2" descr="https://is.vic.lt/ris/space.png">
          <a:extLst>
            <a:ext uri="{FF2B5EF4-FFF2-40B4-BE49-F238E27FC236}">
              <a16:creationId xmlns:a16="http://schemas.microsoft.com/office/drawing/2014/main" id="{D8D8F6F7-8478-4C9E-A9F1-6595CF8CA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9A4ED81D-8C80-4D91-8B18-F624B2B4A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5" name="Picture 2" descr="https://is.vic.lt/ris/space.png">
          <a:extLst>
            <a:ext uri="{FF2B5EF4-FFF2-40B4-BE49-F238E27FC236}">
              <a16:creationId xmlns:a16="http://schemas.microsoft.com/office/drawing/2014/main" id="{7B35EC78-CCC1-4843-9072-BA0E77E67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BC0913E7-23D3-4391-8D7E-CD3CBF17D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7" name="Picture 406" descr="https://is.vic.lt/ris/space.png">
          <a:extLst>
            <a:ext uri="{FF2B5EF4-FFF2-40B4-BE49-F238E27FC236}">
              <a16:creationId xmlns:a16="http://schemas.microsoft.com/office/drawing/2014/main" id="{B14AE946-02E5-4916-9AB4-7D0EA0F22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1D1236FC-49B4-43BF-A87A-9EFB64A69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9" name="Picture 2" descr="https://is.vic.lt/ris/space.png">
          <a:extLst>
            <a:ext uri="{FF2B5EF4-FFF2-40B4-BE49-F238E27FC236}">
              <a16:creationId xmlns:a16="http://schemas.microsoft.com/office/drawing/2014/main" id="{8F5652AA-8405-493D-B062-42807A4AF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0" name="Picture 2" descr="https://is.vic.lt/ris/space.png">
          <a:extLst>
            <a:ext uri="{FF2B5EF4-FFF2-40B4-BE49-F238E27FC236}">
              <a16:creationId xmlns:a16="http://schemas.microsoft.com/office/drawing/2014/main" id="{D59D44E0-8619-434C-B057-F8E779B3B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D530C838-5F28-4345-A1A2-537ECBF26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5393758A-B503-4400-9E36-20A4E6A50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6ADC8948-9FAE-45AC-A628-0BCFC0A30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FAEB69E4-6879-4F66-855A-35CFB9B29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49715E68-C339-4A31-9CEC-17FDDC62C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F84595DA-1FCA-4662-933B-D4DBE6364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7" name="Picture 416" descr="https://is.vic.lt/ris/space.png">
          <a:extLst>
            <a:ext uri="{FF2B5EF4-FFF2-40B4-BE49-F238E27FC236}">
              <a16:creationId xmlns:a16="http://schemas.microsoft.com/office/drawing/2014/main" id="{4BB8D0C1-7858-4035-923F-81C4C55AF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8" name="Picture 2" descr="https://is.vic.lt/ris/space.png">
          <a:extLst>
            <a:ext uri="{FF2B5EF4-FFF2-40B4-BE49-F238E27FC236}">
              <a16:creationId xmlns:a16="http://schemas.microsoft.com/office/drawing/2014/main" id="{65EFE582-DB68-4425-AAF0-8839A800E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16CC7B06-B586-41CE-825E-F7CD558CD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0" name="Picture 2" descr="https://is.vic.lt/ris/space.png">
          <a:extLst>
            <a:ext uri="{FF2B5EF4-FFF2-40B4-BE49-F238E27FC236}">
              <a16:creationId xmlns:a16="http://schemas.microsoft.com/office/drawing/2014/main" id="{E3AD3CC0-BD2D-4FE6-A295-3E2BD5B25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053FFFC4-6E49-44C7-AC58-82BD084B6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06FF26DD-451B-4BBE-B72C-DD50332AB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D546D5B4-7853-41CB-9230-11C0B3CCF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84B51D54-F9DA-4937-B1AF-9162429DA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DFA71E41-A239-4ABA-94F2-38FE9E27C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EF0FBC60-F962-44F5-96B8-D328FA06F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7" name="Picture 426" descr="https://is.vic.lt/ris/space.png">
          <a:extLst>
            <a:ext uri="{FF2B5EF4-FFF2-40B4-BE49-F238E27FC236}">
              <a16:creationId xmlns:a16="http://schemas.microsoft.com/office/drawing/2014/main" id="{7849125E-7E3E-4460-AC3C-44CE59DDA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8" name="Picture 2" descr="https://is.vic.lt/ris/space.png">
          <a:extLst>
            <a:ext uri="{FF2B5EF4-FFF2-40B4-BE49-F238E27FC236}">
              <a16:creationId xmlns:a16="http://schemas.microsoft.com/office/drawing/2014/main" id="{831A97B7-B7D3-4478-984A-8B7820127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2320A887-F475-4A7A-940B-34853E0F7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0" name="Picture 2" descr="https://is.vic.lt/ris/space.png">
          <a:extLst>
            <a:ext uri="{FF2B5EF4-FFF2-40B4-BE49-F238E27FC236}">
              <a16:creationId xmlns:a16="http://schemas.microsoft.com/office/drawing/2014/main" id="{72308031-AE30-47D8-B024-E393EEAAC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4CF7D47E-3C58-410A-BFA6-6C8F20AD1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A775014D-6918-4BAF-983B-1C569F1D4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A5792371-89E8-493A-8D84-D76BD4CFC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69527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6C938143-673D-465D-B9B1-6E1C25676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00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70CE89C8-F0F7-4264-894E-ECE798E3B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13C6084D-9DCC-4EBD-8D95-5067CB819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7" name="Picture 436" descr="https://is.vic.lt/ris/space.png">
          <a:extLst>
            <a:ext uri="{FF2B5EF4-FFF2-40B4-BE49-F238E27FC236}">
              <a16:creationId xmlns:a16="http://schemas.microsoft.com/office/drawing/2014/main" id="{5C7EA4E9-DFD0-4E6B-8D0A-64D2A3D74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8" name="Picture 2" descr="https://is.vic.lt/ris/space.png">
          <a:extLst>
            <a:ext uri="{FF2B5EF4-FFF2-40B4-BE49-F238E27FC236}">
              <a16:creationId xmlns:a16="http://schemas.microsoft.com/office/drawing/2014/main" id="{F2F6BA13-C0E7-4552-9892-AE23FBC2B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1611F7DD-B949-4BB3-99D0-0B5BEAA51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0" name="Picture 2" descr="https://is.vic.lt/ris/space.png">
          <a:extLst>
            <a:ext uri="{FF2B5EF4-FFF2-40B4-BE49-F238E27FC236}">
              <a16:creationId xmlns:a16="http://schemas.microsoft.com/office/drawing/2014/main" id="{9AC606E6-0F60-4B48-A843-AF79136B1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283C43EF-4CFB-4F89-925B-AF993CF56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F889C131-6D1A-4C97-8A95-5FA61042C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3B90FC10-92DA-4BA4-B66C-34A7467EA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BBA5C96F-FB56-4EAA-9538-18039B5FE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F80C1C64-F9AB-4E70-93B5-694EA54F3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05B06D22-7E21-4580-A536-EE97592D5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" name="Picture 446" descr="https://is.vic.lt/ris/space.png">
          <a:extLst>
            <a:ext uri="{FF2B5EF4-FFF2-40B4-BE49-F238E27FC236}">
              <a16:creationId xmlns:a16="http://schemas.microsoft.com/office/drawing/2014/main" id="{C913B6BE-6C47-416A-8ACF-C609BDE7A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" name="Picture 2" descr="https://is.vic.lt/ris/space.png">
          <a:extLst>
            <a:ext uri="{FF2B5EF4-FFF2-40B4-BE49-F238E27FC236}">
              <a16:creationId xmlns:a16="http://schemas.microsoft.com/office/drawing/2014/main" id="{443F5700-0110-4132-BB1A-CDF7779EA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28F636ED-963E-48E0-9AF3-4A36C5B09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" name="Picture 2" descr="https://is.vic.lt/ris/space.png">
          <a:extLst>
            <a:ext uri="{FF2B5EF4-FFF2-40B4-BE49-F238E27FC236}">
              <a16:creationId xmlns:a16="http://schemas.microsoft.com/office/drawing/2014/main" id="{7A86AFB9-DA59-4159-9DE1-AD770E327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00386432-0AE7-4881-8D79-76E77D476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F4BE0124-69D1-40E6-8531-87D7BFAA0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4EE1CE76-6F5A-4CB4-802B-EAAA38B8E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2853378E-CA37-4765-8E43-CABC4DB8C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5" name="Picture 2" descr="https://is.vic.lt/ris/space.png">
          <a:extLst>
            <a:ext uri="{FF2B5EF4-FFF2-40B4-BE49-F238E27FC236}">
              <a16:creationId xmlns:a16="http://schemas.microsoft.com/office/drawing/2014/main" id="{F43C00CF-E4D8-49A4-B9A9-98831E0A1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930C07F4-9437-4B97-8923-43CDF635F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7" name="Picture 456" descr="https://is.vic.lt/ris/space.png">
          <a:extLst>
            <a:ext uri="{FF2B5EF4-FFF2-40B4-BE49-F238E27FC236}">
              <a16:creationId xmlns:a16="http://schemas.microsoft.com/office/drawing/2014/main" id="{FED7C534-99DA-41F6-8B87-AFC676F4B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5FB9204C-6FD7-43B6-9792-02B22D00E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9" name="Picture 2" descr="https://is.vic.lt/ris/space.png">
          <a:extLst>
            <a:ext uri="{FF2B5EF4-FFF2-40B4-BE49-F238E27FC236}">
              <a16:creationId xmlns:a16="http://schemas.microsoft.com/office/drawing/2014/main" id="{AE88F749-73FA-47C7-BE22-6D784FD09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74E63A83-2572-4B87-A66C-8700C4BBC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1" name="Picture 2" descr="https://is.vic.lt/ris/space.png">
          <a:extLst>
            <a:ext uri="{FF2B5EF4-FFF2-40B4-BE49-F238E27FC236}">
              <a16:creationId xmlns:a16="http://schemas.microsoft.com/office/drawing/2014/main" id="{982A07FB-6248-4475-BE9D-992E95CB6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408810DA-1CE3-4813-BC06-025368D8E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3" name="Picture 2" descr="https://is.vic.lt/ris/space.png">
          <a:extLst>
            <a:ext uri="{FF2B5EF4-FFF2-40B4-BE49-F238E27FC236}">
              <a16:creationId xmlns:a16="http://schemas.microsoft.com/office/drawing/2014/main" id="{BA2372C8-B8B8-4CD5-92F5-53BB4D96D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ED2D8AB1-1E34-4111-86D5-66D2271F5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5" name="Picture 2" descr="https://is.vic.lt/ris/space.png">
          <a:extLst>
            <a:ext uri="{FF2B5EF4-FFF2-40B4-BE49-F238E27FC236}">
              <a16:creationId xmlns:a16="http://schemas.microsoft.com/office/drawing/2014/main" id="{E77D2595-AFB1-4503-BF34-3E3816497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BE75C346-D637-4875-A02E-8E0A892EF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7" name="Picture 466" descr="https://is.vic.lt/ris/space.png">
          <a:extLst>
            <a:ext uri="{FF2B5EF4-FFF2-40B4-BE49-F238E27FC236}">
              <a16:creationId xmlns:a16="http://schemas.microsoft.com/office/drawing/2014/main" id="{F26E389E-5934-4A86-A60D-3D96BA246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B0E99E52-64BC-441F-8AD0-C083634D4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9" name="Picture 2" descr="https://is.vic.lt/ris/space.png">
          <a:extLst>
            <a:ext uri="{FF2B5EF4-FFF2-40B4-BE49-F238E27FC236}">
              <a16:creationId xmlns:a16="http://schemas.microsoft.com/office/drawing/2014/main" id="{8F31C193-5A96-44BA-9AD5-423950355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DFE10FFD-3094-43C9-A42F-BEDA4986F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1" name="Picture 2" descr="https://is.vic.lt/ris/space.png">
          <a:extLst>
            <a:ext uri="{FF2B5EF4-FFF2-40B4-BE49-F238E27FC236}">
              <a16:creationId xmlns:a16="http://schemas.microsoft.com/office/drawing/2014/main" id="{3FCA2028-4CF4-45F3-B97D-C7C683413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F96708B7-0D6D-4118-A81A-12E5BF040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40E5A645-2E56-4893-A521-4BD915256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259251AB-A53D-4A2E-822D-3BE8DE3A7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64730CED-0B9B-410B-BB81-E5A010E71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EB0E1A7C-6DDC-451D-94F9-1B08A347F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7" name="Picture 476" descr="https://is.vic.lt/ris/space.png">
          <a:extLst>
            <a:ext uri="{FF2B5EF4-FFF2-40B4-BE49-F238E27FC236}">
              <a16:creationId xmlns:a16="http://schemas.microsoft.com/office/drawing/2014/main" id="{44FB10A9-FC5B-46BE-8C38-7BE5A98E0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8" name="Picture 2" descr="https://is.vic.lt/ris/space.png">
          <a:extLst>
            <a:ext uri="{FF2B5EF4-FFF2-40B4-BE49-F238E27FC236}">
              <a16:creationId xmlns:a16="http://schemas.microsoft.com/office/drawing/2014/main" id="{B85AA625-8B33-474E-8111-3AA5D4CC0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CF5AAB2D-DAFB-4CD3-93CA-A76E38DBF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0" name="Picture 2" descr="https://is.vic.lt/ris/space.png">
          <a:extLst>
            <a:ext uri="{FF2B5EF4-FFF2-40B4-BE49-F238E27FC236}">
              <a16:creationId xmlns:a16="http://schemas.microsoft.com/office/drawing/2014/main" id="{F43CAD8F-5579-416F-8CFE-DAF21C531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5C4DA2DC-C155-4227-ADEA-25B4B9BD2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9C48E9AD-248D-4F80-9139-EACF1F59C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C65C26CC-7BB3-4A74-A023-889C1A6BD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A405C128-CD47-4691-8352-748E2535F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5D1498A5-7ACA-4247-9180-5EAF5519C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84BB4D7F-90BA-4A6B-A43C-83E09E9AE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7" name="Picture 486" descr="https://is.vic.lt/ris/space.png">
          <a:extLst>
            <a:ext uri="{FF2B5EF4-FFF2-40B4-BE49-F238E27FC236}">
              <a16:creationId xmlns:a16="http://schemas.microsoft.com/office/drawing/2014/main" id="{32544ADC-8891-49D6-B6BF-CA257C23F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8" name="Picture 2" descr="https://is.vic.lt/ris/space.png">
          <a:extLst>
            <a:ext uri="{FF2B5EF4-FFF2-40B4-BE49-F238E27FC236}">
              <a16:creationId xmlns:a16="http://schemas.microsoft.com/office/drawing/2014/main" id="{DAA11DD8-E992-4964-B076-AFAFBCF0E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6C4D3D88-123C-4C29-A69D-F10C6B184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0" name="Picture 2" descr="https://is.vic.lt/ris/space.png">
          <a:extLst>
            <a:ext uri="{FF2B5EF4-FFF2-40B4-BE49-F238E27FC236}">
              <a16:creationId xmlns:a16="http://schemas.microsoft.com/office/drawing/2014/main" id="{F9D88BE8-D683-43E4-8D2A-9CCA7F4D9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60BE4F73-C3D9-45DC-BB1C-EB66FABC0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ABE781D6-2838-4AEA-B71A-ADF6F8045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36FD6954-3011-4103-BE78-6A9ECBF0B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1CC548A4-FD85-42C2-9915-D9BAF198A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81922DB1-BD4E-4FD6-BEB6-445D9F137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97777888-55A1-44B6-96A1-4F80BA671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7" name="Picture 496" descr="https://is.vic.lt/ris/space.png">
          <a:extLst>
            <a:ext uri="{FF2B5EF4-FFF2-40B4-BE49-F238E27FC236}">
              <a16:creationId xmlns:a16="http://schemas.microsoft.com/office/drawing/2014/main" id="{BF4F27CF-14C6-47AA-92F2-A865D5240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8" name="Picture 2" descr="https://is.vic.lt/ris/space.png">
          <a:extLst>
            <a:ext uri="{FF2B5EF4-FFF2-40B4-BE49-F238E27FC236}">
              <a16:creationId xmlns:a16="http://schemas.microsoft.com/office/drawing/2014/main" id="{8609BBBC-1B00-4669-911F-E09C29FB8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BBF4028C-E7E2-48B4-8C20-FEB7F290A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0" name="Picture 2" descr="https://is.vic.lt/ris/space.png">
          <a:extLst>
            <a:ext uri="{FF2B5EF4-FFF2-40B4-BE49-F238E27FC236}">
              <a16:creationId xmlns:a16="http://schemas.microsoft.com/office/drawing/2014/main" id="{408AF504-CEC6-4FCF-AD4F-FB3757FB5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0E7EEAAA-C8A7-4CE7-B21B-02564D339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EE11E10D-4B85-49A6-814C-429F01D06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0390F00E-66F3-4B60-8AAA-D9217C597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F28FDB23-1B1F-40D9-B15A-F667A0A86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8D277785-DC9C-4D46-B840-D26B84858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B2E86805-35ED-4E43-8666-BCCD62B5F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7" name="Picture 506" descr="https://is.vic.lt/ris/space.png">
          <a:extLst>
            <a:ext uri="{FF2B5EF4-FFF2-40B4-BE49-F238E27FC236}">
              <a16:creationId xmlns:a16="http://schemas.microsoft.com/office/drawing/2014/main" id="{0D3E1A19-B2B9-4404-8F56-AA5F4CB9F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857AF3A3-4517-4900-AA0F-7D02690E1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9" name="Picture 2" descr="https://is.vic.lt/ris/space.png">
          <a:extLst>
            <a:ext uri="{FF2B5EF4-FFF2-40B4-BE49-F238E27FC236}">
              <a16:creationId xmlns:a16="http://schemas.microsoft.com/office/drawing/2014/main" id="{E3578D05-ACB1-4D6E-8C71-4E9CC01F4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2E8095F5-81EC-4E18-9B04-89089BC27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1" name="Picture 2" descr="https://is.vic.lt/ris/space.png">
          <a:extLst>
            <a:ext uri="{FF2B5EF4-FFF2-40B4-BE49-F238E27FC236}">
              <a16:creationId xmlns:a16="http://schemas.microsoft.com/office/drawing/2014/main" id="{017D719C-0A22-4C26-B018-2D4E7BC99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7CC40CB3-5A4D-4AAF-B27C-736357E40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3" name="Picture 2" descr="https://is.vic.lt/ris/space.png">
          <a:extLst>
            <a:ext uri="{FF2B5EF4-FFF2-40B4-BE49-F238E27FC236}">
              <a16:creationId xmlns:a16="http://schemas.microsoft.com/office/drawing/2014/main" id="{D3FA0D72-7115-4E28-84DE-FCBF7EDF2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B823E88F-118B-40F6-8621-B5AC7BFDE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5" name="Picture 2" descr="https://is.vic.lt/ris/space.png">
          <a:extLst>
            <a:ext uri="{FF2B5EF4-FFF2-40B4-BE49-F238E27FC236}">
              <a16:creationId xmlns:a16="http://schemas.microsoft.com/office/drawing/2014/main" id="{ECB11C79-56F2-4CB2-8361-640848B8A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9D4918E0-960D-4300-821F-FDB7075C0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7" name="Picture 516" descr="https://is.vic.lt/ris/space.png">
          <a:extLst>
            <a:ext uri="{FF2B5EF4-FFF2-40B4-BE49-F238E27FC236}">
              <a16:creationId xmlns:a16="http://schemas.microsoft.com/office/drawing/2014/main" id="{49745B4C-1AF8-431D-8700-62DDC2782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0FB04516-DEDC-488F-B076-3BF229A49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9" name="Picture 2" descr="https://is.vic.lt/ris/space.png">
          <a:extLst>
            <a:ext uri="{FF2B5EF4-FFF2-40B4-BE49-F238E27FC236}">
              <a16:creationId xmlns:a16="http://schemas.microsoft.com/office/drawing/2014/main" id="{E7B12C21-AA40-424D-878C-E212D070F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1380AB2B-1748-4E6F-B6A7-03794FCBF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1" name="Picture 2" descr="https://is.vic.lt/ris/space.png">
          <a:extLst>
            <a:ext uri="{FF2B5EF4-FFF2-40B4-BE49-F238E27FC236}">
              <a16:creationId xmlns:a16="http://schemas.microsoft.com/office/drawing/2014/main" id="{FD2766B3-57F7-41D9-8EC9-E230B1440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99EAAF95-0646-4AA9-B4B2-543DE6CA3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3" name="Picture 2" descr="https://is.vic.lt/ris/space.png">
          <a:extLst>
            <a:ext uri="{FF2B5EF4-FFF2-40B4-BE49-F238E27FC236}">
              <a16:creationId xmlns:a16="http://schemas.microsoft.com/office/drawing/2014/main" id="{7D9FA4EB-C607-4E54-B680-9AC2304D1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73F6B6A4-0ADE-4721-80A6-327A7E52D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5" name="Picture 2" descr="https://is.vic.lt/ris/space.png">
          <a:extLst>
            <a:ext uri="{FF2B5EF4-FFF2-40B4-BE49-F238E27FC236}">
              <a16:creationId xmlns:a16="http://schemas.microsoft.com/office/drawing/2014/main" id="{FE0A5425-FA5A-4A8A-ADE1-39C7EA27C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E557EE55-3FDD-4D54-82C9-CAB00C8BA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7" name="Picture 526" descr="https://is.vic.lt/ris/space.png">
          <a:extLst>
            <a:ext uri="{FF2B5EF4-FFF2-40B4-BE49-F238E27FC236}">
              <a16:creationId xmlns:a16="http://schemas.microsoft.com/office/drawing/2014/main" id="{D0F1F49D-BDCE-4BE4-BB50-C4088CF38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68E7D637-2D64-43E2-8B1A-E4FCA5913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9" name="Picture 2" descr="https://is.vic.lt/ris/space.png">
          <a:extLst>
            <a:ext uri="{FF2B5EF4-FFF2-40B4-BE49-F238E27FC236}">
              <a16:creationId xmlns:a16="http://schemas.microsoft.com/office/drawing/2014/main" id="{53A4EE79-7D45-44DF-8306-013B1DAE1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E88E9F16-9095-488D-BE79-45EE865D2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1" name="Picture 2" descr="https://is.vic.lt/ris/space.png">
          <a:extLst>
            <a:ext uri="{FF2B5EF4-FFF2-40B4-BE49-F238E27FC236}">
              <a16:creationId xmlns:a16="http://schemas.microsoft.com/office/drawing/2014/main" id="{713AAC4C-2360-4597-BF53-FB0652B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FBD73473-BB58-4851-BEA9-DEDF78A53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3" name="Picture 2" descr="https://is.vic.lt/ris/space.png">
          <a:extLst>
            <a:ext uri="{FF2B5EF4-FFF2-40B4-BE49-F238E27FC236}">
              <a16:creationId xmlns:a16="http://schemas.microsoft.com/office/drawing/2014/main" id="{4B3780F8-D0B4-40AF-9EF0-A9C961F28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A55679DC-880E-4107-BCD4-81FACD034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5" name="Picture 2" descr="https://is.vic.lt/ris/space.png">
          <a:extLst>
            <a:ext uri="{FF2B5EF4-FFF2-40B4-BE49-F238E27FC236}">
              <a16:creationId xmlns:a16="http://schemas.microsoft.com/office/drawing/2014/main" id="{836E12E7-ACEC-41CA-A06E-0FEB890B8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7EF766C6-7572-45CF-BCF2-56D031639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7" name="Picture 536" descr="https://is.vic.lt/ris/space.png">
          <a:extLst>
            <a:ext uri="{FF2B5EF4-FFF2-40B4-BE49-F238E27FC236}">
              <a16:creationId xmlns:a16="http://schemas.microsoft.com/office/drawing/2014/main" id="{086F54A0-A192-475C-8337-B0A7658EF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86E6C3A9-325A-4FF3-8BC8-51454163D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9" name="Picture 2" descr="https://is.vic.lt/ris/space.png">
          <a:extLst>
            <a:ext uri="{FF2B5EF4-FFF2-40B4-BE49-F238E27FC236}">
              <a16:creationId xmlns:a16="http://schemas.microsoft.com/office/drawing/2014/main" id="{D8C148C1-2727-41C2-8F5D-23BCE3586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3F42C955-30A1-4D1F-968B-C6851BA64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1" name="Picture 2" descr="https://is.vic.lt/ris/space.png">
          <a:extLst>
            <a:ext uri="{FF2B5EF4-FFF2-40B4-BE49-F238E27FC236}">
              <a16:creationId xmlns:a16="http://schemas.microsoft.com/office/drawing/2014/main" id="{C645A146-3511-4758-8E9B-479B609E6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990C9F14-F5B0-4884-8669-E0691A31B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3" name="Picture 2" descr="https://is.vic.lt/ris/space.png">
          <a:extLst>
            <a:ext uri="{FF2B5EF4-FFF2-40B4-BE49-F238E27FC236}">
              <a16:creationId xmlns:a16="http://schemas.microsoft.com/office/drawing/2014/main" id="{880A323A-384B-433D-892C-F1FC252E9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5FD5B20B-A5BC-45B6-8C1C-4BD36D97A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5" name="Picture 2" descr="https://is.vic.lt/ris/space.png">
          <a:extLst>
            <a:ext uri="{FF2B5EF4-FFF2-40B4-BE49-F238E27FC236}">
              <a16:creationId xmlns:a16="http://schemas.microsoft.com/office/drawing/2014/main" id="{E9CCA842-714D-49A0-AF37-88E52A51C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512CB8CF-8CD8-4349-9173-7D219F888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7" name="Picture 546" descr="https://is.vic.lt/ris/space.png">
          <a:extLst>
            <a:ext uri="{FF2B5EF4-FFF2-40B4-BE49-F238E27FC236}">
              <a16:creationId xmlns:a16="http://schemas.microsoft.com/office/drawing/2014/main" id="{6D121312-429A-4CC6-9E60-B03F53EFB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EA1A14B2-558F-4F7D-84F8-961E0293E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9" name="Picture 2" descr="https://is.vic.lt/ris/space.png">
          <a:extLst>
            <a:ext uri="{FF2B5EF4-FFF2-40B4-BE49-F238E27FC236}">
              <a16:creationId xmlns:a16="http://schemas.microsoft.com/office/drawing/2014/main" id="{DB618AA2-E129-4346-98F8-8217F008D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0CDC12A0-649C-44B4-9948-686BCAC8C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1" name="Picture 2" descr="https://is.vic.lt/ris/space.png">
          <a:extLst>
            <a:ext uri="{FF2B5EF4-FFF2-40B4-BE49-F238E27FC236}">
              <a16:creationId xmlns:a16="http://schemas.microsoft.com/office/drawing/2014/main" id="{C80F94CD-4439-4B6B-958B-F211F31E0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C0C9C1CB-6712-4CEC-9484-D32C6412F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F8BD4AEE-051C-4B7E-948A-1E13697A3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4B1F039D-74AC-4A14-B6FB-E3CF203A0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4F1C9020-12EB-44ED-A642-0D610DB51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788E4907-744D-4A82-8F28-EA45E4DB8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" name="Picture 556" descr="https://is.vic.lt/ris/space.png">
          <a:extLst>
            <a:ext uri="{FF2B5EF4-FFF2-40B4-BE49-F238E27FC236}">
              <a16:creationId xmlns:a16="http://schemas.microsoft.com/office/drawing/2014/main" id="{DFD11826-B333-404B-9C71-75B195BC7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" name="Picture 2" descr="https://is.vic.lt/ris/space.png">
          <a:extLst>
            <a:ext uri="{FF2B5EF4-FFF2-40B4-BE49-F238E27FC236}">
              <a16:creationId xmlns:a16="http://schemas.microsoft.com/office/drawing/2014/main" id="{F1B3582E-0C02-43AD-A1DC-347DF2EAF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32F94491-66C1-48A1-B307-B704E7247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" name="Picture 2" descr="https://is.vic.lt/ris/space.png">
          <a:extLst>
            <a:ext uri="{FF2B5EF4-FFF2-40B4-BE49-F238E27FC236}">
              <a16:creationId xmlns:a16="http://schemas.microsoft.com/office/drawing/2014/main" id="{076AB23F-9B1D-4428-92C3-C4DBC4E20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D6E0CC84-BD2D-4C60-9533-6A5604039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2993F9C8-649A-4A30-A15D-F07B2AE3A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B30D6EC6-7ED0-4B38-B129-84E0F620D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AF76E438-2C13-478A-A0AF-E82E6C597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94395223-DB28-4841-B490-01F5320E3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D2EDE4F8-E515-4A4F-97C8-4C904D6D8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7" name="Picture 566" descr="https://is.vic.lt/ris/space.png">
          <a:extLst>
            <a:ext uri="{FF2B5EF4-FFF2-40B4-BE49-F238E27FC236}">
              <a16:creationId xmlns:a16="http://schemas.microsoft.com/office/drawing/2014/main" id="{A77D601C-2460-4C0B-B88F-2CF8E9087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8" name="Picture 2" descr="https://is.vic.lt/ris/space.png">
          <a:extLst>
            <a:ext uri="{FF2B5EF4-FFF2-40B4-BE49-F238E27FC236}">
              <a16:creationId xmlns:a16="http://schemas.microsoft.com/office/drawing/2014/main" id="{2639867A-C1A8-4810-9DAE-DCE33E448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9" name="Picture 2" descr="https://is.vic.lt/ris/space.png">
          <a:extLst>
            <a:ext uri="{FF2B5EF4-FFF2-40B4-BE49-F238E27FC236}">
              <a16:creationId xmlns:a16="http://schemas.microsoft.com/office/drawing/2014/main" id="{1954ECC6-E908-4ABF-AD32-17782137F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6497DBF4-3F9A-4C0E-8ED0-8DF82E895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1" name="Picture 2" descr="https://is.vic.lt/ris/space.png">
          <a:extLst>
            <a:ext uri="{FF2B5EF4-FFF2-40B4-BE49-F238E27FC236}">
              <a16:creationId xmlns:a16="http://schemas.microsoft.com/office/drawing/2014/main" id="{5FB04905-2F7E-4FFA-A802-7B427553B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0101E0DF-D86E-409F-BD11-DF489AE65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3" name="Picture 2" descr="https://is.vic.lt/ris/space.png">
          <a:extLst>
            <a:ext uri="{FF2B5EF4-FFF2-40B4-BE49-F238E27FC236}">
              <a16:creationId xmlns:a16="http://schemas.microsoft.com/office/drawing/2014/main" id="{092DB091-8B8F-45A5-8A7B-27BAEF092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6387BF3D-DF77-4EC6-96B4-59E0BB036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5" name="Picture 2" descr="https://is.vic.lt/ris/space.png">
          <a:extLst>
            <a:ext uri="{FF2B5EF4-FFF2-40B4-BE49-F238E27FC236}">
              <a16:creationId xmlns:a16="http://schemas.microsoft.com/office/drawing/2014/main" id="{40444925-1F2C-464F-B4B9-B91F10D07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18D59B4C-EFBF-4243-A6D0-2CEC5E92B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7" name="Picture 576" descr="https://is.vic.lt/ris/space.png">
          <a:extLst>
            <a:ext uri="{FF2B5EF4-FFF2-40B4-BE49-F238E27FC236}">
              <a16:creationId xmlns:a16="http://schemas.microsoft.com/office/drawing/2014/main" id="{B9B30847-3EFE-4D18-8A37-CC3B362DC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95A1AA6E-17EB-426E-A9DB-913E62009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9" name="Picture 2" descr="https://is.vic.lt/ris/space.png">
          <a:extLst>
            <a:ext uri="{FF2B5EF4-FFF2-40B4-BE49-F238E27FC236}">
              <a16:creationId xmlns:a16="http://schemas.microsoft.com/office/drawing/2014/main" id="{07439AF3-D092-4029-B7E2-2247F74C7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C9470DF9-B3B0-47D8-832A-AB47E575F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1" name="Picture 2" descr="https://is.vic.lt/ris/space.png">
          <a:extLst>
            <a:ext uri="{FF2B5EF4-FFF2-40B4-BE49-F238E27FC236}">
              <a16:creationId xmlns:a16="http://schemas.microsoft.com/office/drawing/2014/main" id="{D819FA1A-907C-49B7-9B95-769CE0C79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938435EA-C6BE-467A-B3D8-37957F3A0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3" name="Picture 2" descr="https://is.vic.lt/ris/space.png">
          <a:extLst>
            <a:ext uri="{FF2B5EF4-FFF2-40B4-BE49-F238E27FC236}">
              <a16:creationId xmlns:a16="http://schemas.microsoft.com/office/drawing/2014/main" id="{F80FD007-8988-437D-ABD1-20AA04BE8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5219BB63-1B84-4095-94A2-7C28855F4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5" name="Picture 2" descr="https://is.vic.lt/ris/space.png">
          <a:extLst>
            <a:ext uri="{FF2B5EF4-FFF2-40B4-BE49-F238E27FC236}">
              <a16:creationId xmlns:a16="http://schemas.microsoft.com/office/drawing/2014/main" id="{91D4505D-5EE7-43F3-85FC-858F5084D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93D6097B-14E2-47DB-9BB5-3E1F2E1F4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7" name="Picture 586" descr="https://is.vic.lt/ris/space.png">
          <a:extLst>
            <a:ext uri="{FF2B5EF4-FFF2-40B4-BE49-F238E27FC236}">
              <a16:creationId xmlns:a16="http://schemas.microsoft.com/office/drawing/2014/main" id="{8D82073E-D5C0-409E-B016-91923532D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438D7303-42AE-4510-9DEC-B08C5B045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9" name="Picture 2" descr="https://is.vic.lt/ris/space.png">
          <a:extLst>
            <a:ext uri="{FF2B5EF4-FFF2-40B4-BE49-F238E27FC236}">
              <a16:creationId xmlns:a16="http://schemas.microsoft.com/office/drawing/2014/main" id="{C5E9B160-5382-436E-9738-29305C279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32F274F3-3597-45C6-8194-5EF881DCD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1" name="Picture 2" descr="https://is.vic.lt/ris/space.png">
          <a:extLst>
            <a:ext uri="{FF2B5EF4-FFF2-40B4-BE49-F238E27FC236}">
              <a16:creationId xmlns:a16="http://schemas.microsoft.com/office/drawing/2014/main" id="{61E96BE8-1377-4633-A99E-9C0B11295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BE5EE846-72A3-482C-8D56-59C9072D5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3" name="Picture 2" descr="https://is.vic.lt/ris/space.png">
          <a:extLst>
            <a:ext uri="{FF2B5EF4-FFF2-40B4-BE49-F238E27FC236}">
              <a16:creationId xmlns:a16="http://schemas.microsoft.com/office/drawing/2014/main" id="{7A4CC5CA-7C5D-434F-993C-2E7DEE0F7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1D91A55C-E968-4B47-A30E-9E4EFDF42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5" name="Picture 2" descr="https://is.vic.lt/ris/space.png">
          <a:extLst>
            <a:ext uri="{FF2B5EF4-FFF2-40B4-BE49-F238E27FC236}">
              <a16:creationId xmlns:a16="http://schemas.microsoft.com/office/drawing/2014/main" id="{5BB68815-3165-4080-A149-77EC4DA4D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3CE7D5E7-53EB-487B-BCC9-07A324B09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7" name="Picture 596" descr="https://is.vic.lt/ris/space.png">
          <a:extLst>
            <a:ext uri="{FF2B5EF4-FFF2-40B4-BE49-F238E27FC236}">
              <a16:creationId xmlns:a16="http://schemas.microsoft.com/office/drawing/2014/main" id="{449A1941-FED5-4FC3-BEFD-2E2943495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5D3B83CF-E647-43F3-8934-B5E47F8B2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9" name="Picture 2" descr="https://is.vic.lt/ris/space.png">
          <a:extLst>
            <a:ext uri="{FF2B5EF4-FFF2-40B4-BE49-F238E27FC236}">
              <a16:creationId xmlns:a16="http://schemas.microsoft.com/office/drawing/2014/main" id="{2EB92549-9A96-4B30-93F4-C6B70D2D4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EC1DFFB9-F5FA-40A6-B834-11B03D102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1" name="Picture 2" descr="https://is.vic.lt/ris/space.png">
          <a:extLst>
            <a:ext uri="{FF2B5EF4-FFF2-40B4-BE49-F238E27FC236}">
              <a16:creationId xmlns:a16="http://schemas.microsoft.com/office/drawing/2014/main" id="{57994C02-ACED-4283-8954-78745F4B9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6FD0C326-91ED-449A-8841-421DA7F96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3" name="Picture 2" descr="https://is.vic.lt/ris/space.png">
          <a:extLst>
            <a:ext uri="{FF2B5EF4-FFF2-40B4-BE49-F238E27FC236}">
              <a16:creationId xmlns:a16="http://schemas.microsoft.com/office/drawing/2014/main" id="{567BB949-7F27-45BF-B12D-63D45FC4C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D886F778-BA52-48DC-9EDA-19D3B4300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C677D7FF-D0E6-4B2D-8A3D-ABB266B1B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FF96C347-F5DB-40F7-ACE4-CCE45A7A3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7" name="Picture 606" descr="https://is.vic.lt/ris/space.png">
          <a:extLst>
            <a:ext uri="{FF2B5EF4-FFF2-40B4-BE49-F238E27FC236}">
              <a16:creationId xmlns:a16="http://schemas.microsoft.com/office/drawing/2014/main" id="{EC075102-2FDD-4BD3-ABDE-27C2F0675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8" name="Picture 2" descr="https://is.vic.lt/ris/space.png">
          <a:extLst>
            <a:ext uri="{FF2B5EF4-FFF2-40B4-BE49-F238E27FC236}">
              <a16:creationId xmlns:a16="http://schemas.microsoft.com/office/drawing/2014/main" id="{8C7589E1-9BA9-4D79-A67D-D53AB68D3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6FE32A3F-97EE-4D71-9EC5-E88E2F901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0" name="Picture 2" descr="https://is.vic.lt/ris/space.png">
          <a:extLst>
            <a:ext uri="{FF2B5EF4-FFF2-40B4-BE49-F238E27FC236}">
              <a16:creationId xmlns:a16="http://schemas.microsoft.com/office/drawing/2014/main" id="{6EFFA89F-9E12-4406-AF22-8AFA323CC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913DD72C-676C-4A20-B017-6841169A0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B4F6B37E-8B8E-4B70-A152-E86C585BC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1058A934-1FE8-4589-B1A8-E36806329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9C2EAF03-F113-454F-835C-8555A0309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457957C8-9215-44A4-8C35-11CCBD9DB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7799D64B-5823-44CD-AC6C-259A25A37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7" name="Picture 616" descr="https://is.vic.lt/ris/space.png">
          <a:extLst>
            <a:ext uri="{FF2B5EF4-FFF2-40B4-BE49-F238E27FC236}">
              <a16:creationId xmlns:a16="http://schemas.microsoft.com/office/drawing/2014/main" id="{D72E5C9F-1EE1-486A-BFC7-20F4F3546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8" name="Picture 2" descr="https://is.vic.lt/ris/space.png">
          <a:extLst>
            <a:ext uri="{FF2B5EF4-FFF2-40B4-BE49-F238E27FC236}">
              <a16:creationId xmlns:a16="http://schemas.microsoft.com/office/drawing/2014/main" id="{72C88E64-84D9-4876-9991-4F3AA68B5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56CD9385-BC57-4D07-90D3-9A281FF76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0" name="Picture 2" descr="https://is.vic.lt/ris/space.png">
          <a:extLst>
            <a:ext uri="{FF2B5EF4-FFF2-40B4-BE49-F238E27FC236}">
              <a16:creationId xmlns:a16="http://schemas.microsoft.com/office/drawing/2014/main" id="{2F2D9E8E-726D-4215-86F5-39F1F1B58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134C9E5A-37A5-4AA9-AAEF-AB1AB700E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F57CEE40-F44F-4C65-91E7-0AE5A8B43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7237F894-A10C-45C2-96BB-D1EEA19F1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C72526ED-6E87-439F-B8A4-1272E2168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27754875-517C-4D05-9F5E-958FAE144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BD8C6658-5B7B-41CA-8D42-FCAA39932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7" name="Picture 626" descr="https://is.vic.lt/ris/space.png">
          <a:extLst>
            <a:ext uri="{FF2B5EF4-FFF2-40B4-BE49-F238E27FC236}">
              <a16:creationId xmlns:a16="http://schemas.microsoft.com/office/drawing/2014/main" id="{E9B6EBE2-3351-4045-B382-AA78A707D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8" name="Picture 2" descr="https://is.vic.lt/ris/space.png">
          <a:extLst>
            <a:ext uri="{FF2B5EF4-FFF2-40B4-BE49-F238E27FC236}">
              <a16:creationId xmlns:a16="http://schemas.microsoft.com/office/drawing/2014/main" id="{EFCF16A6-46A8-4DE1-BBBF-EF4D0B199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E5FE3224-E3F7-448E-874F-AFB97026A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0" name="Picture 2" descr="https://is.vic.lt/ris/space.png">
          <a:extLst>
            <a:ext uri="{FF2B5EF4-FFF2-40B4-BE49-F238E27FC236}">
              <a16:creationId xmlns:a16="http://schemas.microsoft.com/office/drawing/2014/main" id="{9C5CDA69-D1E3-4B87-9B49-382005C17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611BBD41-53C9-42C0-BEBB-8AA16B361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21F0112E-AEF7-486F-B3A7-EE020A5EA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17209C92-24FC-44E7-BBF7-4C34C60A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903B2675-9804-4EF5-875E-669302FAF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E7960459-A8F1-4DB6-AF97-B129EBF14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F63D5D93-F074-48FE-90CC-5018A9C99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7" name="Picture 636" descr="https://is.vic.lt/ris/space.png">
          <a:extLst>
            <a:ext uri="{FF2B5EF4-FFF2-40B4-BE49-F238E27FC236}">
              <a16:creationId xmlns:a16="http://schemas.microsoft.com/office/drawing/2014/main" id="{F8C3DA47-56C2-4724-90F4-46DB0A8C6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8" name="Picture 2" descr="https://is.vic.lt/ris/space.png">
          <a:extLst>
            <a:ext uri="{FF2B5EF4-FFF2-40B4-BE49-F238E27FC236}">
              <a16:creationId xmlns:a16="http://schemas.microsoft.com/office/drawing/2014/main" id="{0FBE8B92-2B26-4F2D-8FFE-803B0D8F6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5EBDBCCF-D6E9-400E-B3B1-14C5A486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0" name="Picture 2" descr="https://is.vic.lt/ris/space.png">
          <a:extLst>
            <a:ext uri="{FF2B5EF4-FFF2-40B4-BE49-F238E27FC236}">
              <a16:creationId xmlns:a16="http://schemas.microsoft.com/office/drawing/2014/main" id="{F087B0A2-090C-451E-A1E0-F60B19E4A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DF4CEC2B-FFFF-4617-BEFA-E8FE8B38C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CC17390E-12E3-414B-BB79-DD2D242C0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AFF42822-6224-4CD8-A4DB-F66284504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5C6FF2CB-CC08-4E29-9ED3-D83856780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3221D3F3-F7E6-4A20-845F-6F0678F3A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5C1D460A-66FF-4FDB-8656-9F422FA19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7" name="Picture 646" descr="https://is.vic.lt/ris/space.png">
          <a:extLst>
            <a:ext uri="{FF2B5EF4-FFF2-40B4-BE49-F238E27FC236}">
              <a16:creationId xmlns:a16="http://schemas.microsoft.com/office/drawing/2014/main" id="{DADDEA13-F55B-44B2-9819-BC46AF840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8" name="Picture 2" descr="https://is.vic.lt/ris/space.png">
          <a:extLst>
            <a:ext uri="{FF2B5EF4-FFF2-40B4-BE49-F238E27FC236}">
              <a16:creationId xmlns:a16="http://schemas.microsoft.com/office/drawing/2014/main" id="{F9CD2791-0EE1-4C91-B4B9-D25ACE2C9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9" name="Picture 2" descr="https://is.vic.lt/ris/space.png">
          <a:extLst>
            <a:ext uri="{FF2B5EF4-FFF2-40B4-BE49-F238E27FC236}">
              <a16:creationId xmlns:a16="http://schemas.microsoft.com/office/drawing/2014/main" id="{6EABA88D-18D4-47E4-B4C4-C14BBD8F3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C39EA8FA-56AA-4F95-BBBC-DDB190C9A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1" name="Picture 2" descr="https://is.vic.lt/ris/space.png">
          <a:extLst>
            <a:ext uri="{FF2B5EF4-FFF2-40B4-BE49-F238E27FC236}">
              <a16:creationId xmlns:a16="http://schemas.microsoft.com/office/drawing/2014/main" id="{F0EBC890-B3FC-49B9-83AF-9E4CC9270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64E94448-D608-436B-BCAD-561B69065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3" name="Picture 2" descr="https://is.vic.lt/ris/space.png">
          <a:extLst>
            <a:ext uri="{FF2B5EF4-FFF2-40B4-BE49-F238E27FC236}">
              <a16:creationId xmlns:a16="http://schemas.microsoft.com/office/drawing/2014/main" id="{4AA6CB9A-69FB-45EA-9C95-594D6DF24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B8B6C94B-5B73-4AAF-8A8E-A52671DE3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5" name="Picture 2" descr="https://is.vic.lt/ris/space.png">
          <a:extLst>
            <a:ext uri="{FF2B5EF4-FFF2-40B4-BE49-F238E27FC236}">
              <a16:creationId xmlns:a16="http://schemas.microsoft.com/office/drawing/2014/main" id="{D50A98D8-DED8-4C9E-BB72-A460EF3C0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54F3FBAE-6E16-44C4-A598-B01951445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7" name="Picture 656" descr="https://is.vic.lt/ris/space.png">
          <a:extLst>
            <a:ext uri="{FF2B5EF4-FFF2-40B4-BE49-F238E27FC236}">
              <a16:creationId xmlns:a16="http://schemas.microsoft.com/office/drawing/2014/main" id="{4691ECB8-587D-47C3-A0A7-B37BA355E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602BD1D8-5740-46E8-954E-824F4A304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9" name="Picture 2" descr="https://is.vic.lt/ris/space.png">
          <a:extLst>
            <a:ext uri="{FF2B5EF4-FFF2-40B4-BE49-F238E27FC236}">
              <a16:creationId xmlns:a16="http://schemas.microsoft.com/office/drawing/2014/main" id="{9E6CD9B8-1035-4D78-A07F-BCB119EB6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B1319721-C67D-4553-8330-DD758ED1A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1" name="Picture 2" descr="https://is.vic.lt/ris/space.png">
          <a:extLst>
            <a:ext uri="{FF2B5EF4-FFF2-40B4-BE49-F238E27FC236}">
              <a16:creationId xmlns:a16="http://schemas.microsoft.com/office/drawing/2014/main" id="{C5F3A1C7-0AA0-430B-8F4E-5E9F5293D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336D3BFF-64DE-420B-B5AA-5F1BADC26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3" name="Picture 2" descr="https://is.vic.lt/ris/space.png">
          <a:extLst>
            <a:ext uri="{FF2B5EF4-FFF2-40B4-BE49-F238E27FC236}">
              <a16:creationId xmlns:a16="http://schemas.microsoft.com/office/drawing/2014/main" id="{31DDBDF3-4176-4348-98F2-E4092E8E1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CD2EEF30-E44F-4429-8EE0-8036222FD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5" name="Picture 2" descr="https://is.vic.lt/ris/space.png">
          <a:extLst>
            <a:ext uri="{FF2B5EF4-FFF2-40B4-BE49-F238E27FC236}">
              <a16:creationId xmlns:a16="http://schemas.microsoft.com/office/drawing/2014/main" id="{D1476F88-235F-4570-A1CA-DB6219512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438FC3FF-FA51-4A3D-BA83-C74551C52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7" name="Picture 666" descr="https://is.vic.lt/ris/space.png">
          <a:extLst>
            <a:ext uri="{FF2B5EF4-FFF2-40B4-BE49-F238E27FC236}">
              <a16:creationId xmlns:a16="http://schemas.microsoft.com/office/drawing/2014/main" id="{336FAD94-D829-46AD-ADB9-DEA15E81A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8" name="Picture 2" descr="https://is.vic.lt/ris/space.png">
          <a:extLst>
            <a:ext uri="{FF2B5EF4-FFF2-40B4-BE49-F238E27FC236}">
              <a16:creationId xmlns:a16="http://schemas.microsoft.com/office/drawing/2014/main" id="{B0F5256D-8239-4FF9-A69B-5C18D05E6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4CE29C8B-1893-489F-9BB6-87A9C940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0" name="Picture 2" descr="https://is.vic.lt/ris/space.png">
          <a:extLst>
            <a:ext uri="{FF2B5EF4-FFF2-40B4-BE49-F238E27FC236}">
              <a16:creationId xmlns:a16="http://schemas.microsoft.com/office/drawing/2014/main" id="{8E88F631-DCE2-430D-A69A-EFF8DEA08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8276F0B6-9D3D-463B-B9CA-B0977A46D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B676395B-DB1B-41D7-A11D-06B790AA2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F5BFE20A-D473-4E8F-A985-E99C4D574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A9BBB98E-60E3-415F-94B4-22B2CD634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64DE4930-210A-4631-8A79-8B7BDC864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DEC0B717-C109-4217-B760-AB1525FD9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7" name="Picture 676" descr="https://is.vic.lt/ris/space.png">
          <a:extLst>
            <a:ext uri="{FF2B5EF4-FFF2-40B4-BE49-F238E27FC236}">
              <a16:creationId xmlns:a16="http://schemas.microsoft.com/office/drawing/2014/main" id="{E7335EC4-D749-45A6-B3DA-05358E970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8" name="Picture 2" descr="https://is.vic.lt/ris/space.png">
          <a:extLst>
            <a:ext uri="{FF2B5EF4-FFF2-40B4-BE49-F238E27FC236}">
              <a16:creationId xmlns:a16="http://schemas.microsoft.com/office/drawing/2014/main" id="{4F98D6D5-98C0-461F-8704-9E85D8A46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927161A5-5CD0-49F4-86B1-9FBBA9B30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0" name="Picture 2" descr="https://is.vic.lt/ris/space.png">
          <a:extLst>
            <a:ext uri="{FF2B5EF4-FFF2-40B4-BE49-F238E27FC236}">
              <a16:creationId xmlns:a16="http://schemas.microsoft.com/office/drawing/2014/main" id="{D4ED1A5F-FC67-411D-9366-DA0F4EEB3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2B94ADD6-B434-47D5-95AD-E10142153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A190C853-A433-41CA-BA8D-89DAED41F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6613A3C0-C9A1-4BB3-A8E6-58D273785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E3801F4C-DE38-40C9-AA94-79A732293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45772445-77C0-4C9D-BD6B-2FB46B553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11CA0DFF-DE5A-41C4-84B6-175809C95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7" name="Picture 686" descr="https://is.vic.lt/ris/space.png">
          <a:extLst>
            <a:ext uri="{FF2B5EF4-FFF2-40B4-BE49-F238E27FC236}">
              <a16:creationId xmlns:a16="http://schemas.microsoft.com/office/drawing/2014/main" id="{6651B371-015E-462F-9E06-52EC9A666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8" name="Picture 2" descr="https://is.vic.lt/ris/space.png">
          <a:extLst>
            <a:ext uri="{FF2B5EF4-FFF2-40B4-BE49-F238E27FC236}">
              <a16:creationId xmlns:a16="http://schemas.microsoft.com/office/drawing/2014/main" id="{A3B388BC-DB12-4B32-8F9F-BDD0EAD42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383674FD-DFC3-422D-8CDC-B1FE352A8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0" name="Picture 2" descr="https://is.vic.lt/ris/space.png">
          <a:extLst>
            <a:ext uri="{FF2B5EF4-FFF2-40B4-BE49-F238E27FC236}">
              <a16:creationId xmlns:a16="http://schemas.microsoft.com/office/drawing/2014/main" id="{F7EF34C4-BE45-40E6-802E-F92443EAE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91105CCC-E55B-471E-BAB7-E652A9192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702C8E63-00B7-401E-A9EF-7CBD466AF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090332DF-B9DE-42B9-8417-AA4AB8078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BD899232-FBCE-4235-AA19-68E56A666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9809A5E8-0663-46FF-AFE0-5B49B3674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F74C0F87-EA6D-487E-A5A8-A03A08226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CA3A73C3-315F-4754-8FAD-4B311CCD3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8" name="Picture 2" descr="https://is.vic.lt/ris/space.png">
          <a:extLst>
            <a:ext uri="{FF2B5EF4-FFF2-40B4-BE49-F238E27FC236}">
              <a16:creationId xmlns:a16="http://schemas.microsoft.com/office/drawing/2014/main" id="{EDF7C452-2DE6-4168-96C6-119E290D2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DAA9D3BD-47CB-48F2-A10E-01ED4A8B0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0" name="Picture 2" descr="https://is.vic.lt/ris/space.png">
          <a:extLst>
            <a:ext uri="{FF2B5EF4-FFF2-40B4-BE49-F238E27FC236}">
              <a16:creationId xmlns:a16="http://schemas.microsoft.com/office/drawing/2014/main" id="{44737C92-10A1-4C49-BF6D-1EEDB4D55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1" name="Picture 2" descr="https://is.vic.lt/ris/space.png">
          <a:extLst>
            <a:ext uri="{FF2B5EF4-FFF2-40B4-BE49-F238E27FC236}">
              <a16:creationId xmlns:a16="http://schemas.microsoft.com/office/drawing/2014/main" id="{4935EF4E-54C9-4DE7-9A2F-2DD9DD99D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631BF089-7C75-4E21-914B-FACBC1A16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3" name="Picture 2" descr="https://is.vic.lt/ris/space.png">
          <a:extLst>
            <a:ext uri="{FF2B5EF4-FFF2-40B4-BE49-F238E27FC236}">
              <a16:creationId xmlns:a16="http://schemas.microsoft.com/office/drawing/2014/main" id="{03D30401-ACAE-45CB-86AE-E511A69D6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03A50E18-9293-43CF-BB32-A9EECDC93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5" name="Picture 2" descr="https://is.vic.lt/ris/space.png">
          <a:extLst>
            <a:ext uri="{FF2B5EF4-FFF2-40B4-BE49-F238E27FC236}">
              <a16:creationId xmlns:a16="http://schemas.microsoft.com/office/drawing/2014/main" id="{E1ED09BA-F1CE-49AD-9146-C221B398C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5F828315-5857-4177-A27B-5DE46A4B1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7" name="Picture 706" descr="https://is.vic.lt/ris/space.png">
          <a:extLst>
            <a:ext uri="{FF2B5EF4-FFF2-40B4-BE49-F238E27FC236}">
              <a16:creationId xmlns:a16="http://schemas.microsoft.com/office/drawing/2014/main" id="{2C3E0A4F-196E-43EB-B4D0-1371C8B35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62C1782F-5006-47F6-ACED-2634793FC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9" name="Picture 2" descr="https://is.vic.lt/ris/space.png">
          <a:extLst>
            <a:ext uri="{FF2B5EF4-FFF2-40B4-BE49-F238E27FC236}">
              <a16:creationId xmlns:a16="http://schemas.microsoft.com/office/drawing/2014/main" id="{917A7BCC-F01F-46CF-A9BC-429C4587F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33337D57-5422-4A2A-98F6-19FBAFA7B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1" name="Picture 2" descr="https://is.vic.lt/ris/space.png">
          <a:extLst>
            <a:ext uri="{FF2B5EF4-FFF2-40B4-BE49-F238E27FC236}">
              <a16:creationId xmlns:a16="http://schemas.microsoft.com/office/drawing/2014/main" id="{488277BF-F6AF-4370-96DE-F48213DC1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FA6DB0AD-40A4-4F27-858A-86D75AFCB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3" name="Picture 2" descr="https://is.vic.lt/ris/space.png">
          <a:extLst>
            <a:ext uri="{FF2B5EF4-FFF2-40B4-BE49-F238E27FC236}">
              <a16:creationId xmlns:a16="http://schemas.microsoft.com/office/drawing/2014/main" id="{8AE889B2-13F0-4A2B-8539-AD3141AAB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954AA8A5-4D53-45D9-8679-F3936AF25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5" name="Picture 2" descr="https://is.vic.lt/ris/space.png">
          <a:extLst>
            <a:ext uri="{FF2B5EF4-FFF2-40B4-BE49-F238E27FC236}">
              <a16:creationId xmlns:a16="http://schemas.microsoft.com/office/drawing/2014/main" id="{74787021-823B-4F7F-BEEC-CAA514C31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4A36BD3F-FF1F-4961-8709-20C9AEB77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7" name="Picture 716" descr="https://is.vic.lt/ris/space.png">
          <a:extLst>
            <a:ext uri="{FF2B5EF4-FFF2-40B4-BE49-F238E27FC236}">
              <a16:creationId xmlns:a16="http://schemas.microsoft.com/office/drawing/2014/main" id="{DE22AF4D-1B7B-4242-AA7F-338CCDD80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CC73AA03-26C9-4803-916E-DB6EB46AF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9" name="Picture 2" descr="https://is.vic.lt/ris/space.png">
          <a:extLst>
            <a:ext uri="{FF2B5EF4-FFF2-40B4-BE49-F238E27FC236}">
              <a16:creationId xmlns:a16="http://schemas.microsoft.com/office/drawing/2014/main" id="{38A636C9-DDAE-40D7-AEB1-4DC7CAD7E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6EB690C7-7387-4C9C-9D9E-EB9A58698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1" name="Picture 2" descr="https://is.vic.lt/ris/space.png">
          <a:extLst>
            <a:ext uri="{FF2B5EF4-FFF2-40B4-BE49-F238E27FC236}">
              <a16:creationId xmlns:a16="http://schemas.microsoft.com/office/drawing/2014/main" id="{56D41EBB-779A-4FAB-8F36-7371D4FB5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F2570566-9A22-4D44-9A31-DB226906F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3" name="Picture 2" descr="https://is.vic.lt/ris/space.png">
          <a:extLst>
            <a:ext uri="{FF2B5EF4-FFF2-40B4-BE49-F238E27FC236}">
              <a16:creationId xmlns:a16="http://schemas.microsoft.com/office/drawing/2014/main" id="{2D1BE3D0-FC1C-4B07-AAAC-C0411D71C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5CD1C998-4983-474C-8C81-9C1D91D66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5" name="Picture 2" descr="https://is.vic.lt/ris/space.png">
          <a:extLst>
            <a:ext uri="{FF2B5EF4-FFF2-40B4-BE49-F238E27FC236}">
              <a16:creationId xmlns:a16="http://schemas.microsoft.com/office/drawing/2014/main" id="{53F0E8BE-5EDB-4AB1-A4F8-1D48FDFC0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DE7DEA9A-51CE-4115-8594-94AD7477F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7" name="Picture 726" descr="https://is.vic.lt/ris/space.png">
          <a:extLst>
            <a:ext uri="{FF2B5EF4-FFF2-40B4-BE49-F238E27FC236}">
              <a16:creationId xmlns:a16="http://schemas.microsoft.com/office/drawing/2014/main" id="{341A3538-F8F3-4F9E-99A1-9EDEF2E70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A9D82E74-A696-4993-BC70-A27DD468D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9" name="Picture 2" descr="https://is.vic.lt/ris/space.png">
          <a:extLst>
            <a:ext uri="{FF2B5EF4-FFF2-40B4-BE49-F238E27FC236}">
              <a16:creationId xmlns:a16="http://schemas.microsoft.com/office/drawing/2014/main" id="{90F31639-A07C-4E0B-84FD-30A09D2FD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779F2549-B2C6-4D02-895E-904F621F3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1" name="Picture 2" descr="https://is.vic.lt/ris/space.png">
          <a:extLst>
            <a:ext uri="{FF2B5EF4-FFF2-40B4-BE49-F238E27FC236}">
              <a16:creationId xmlns:a16="http://schemas.microsoft.com/office/drawing/2014/main" id="{98FECAB8-C988-4E73-BF92-DCC0FD0D2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1D95CBB2-9C06-4B28-A58E-A20271EAE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3" name="Picture 2" descr="https://is.vic.lt/ris/space.png">
          <a:extLst>
            <a:ext uri="{FF2B5EF4-FFF2-40B4-BE49-F238E27FC236}">
              <a16:creationId xmlns:a16="http://schemas.microsoft.com/office/drawing/2014/main" id="{D45D2FD5-F58B-4DE1-9832-25C18077F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9D47F196-E60E-4451-B511-CE7DC47D1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5" name="Picture 2" descr="https://is.vic.lt/ris/space.png">
          <a:extLst>
            <a:ext uri="{FF2B5EF4-FFF2-40B4-BE49-F238E27FC236}">
              <a16:creationId xmlns:a16="http://schemas.microsoft.com/office/drawing/2014/main" id="{682C2472-721A-4FB6-87F3-37F88DA5E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406F098B-5D0F-4E67-BC01-FA620E0BD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7" name="Picture 736" descr="https://is.vic.lt/ris/space.png">
          <a:extLst>
            <a:ext uri="{FF2B5EF4-FFF2-40B4-BE49-F238E27FC236}">
              <a16:creationId xmlns:a16="http://schemas.microsoft.com/office/drawing/2014/main" id="{245AE408-8FAA-4CA5-8975-6575BADCF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A8602C7E-5BB7-49CD-9108-3BDF46C14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9" name="Picture 2" descr="https://is.vic.lt/ris/space.png">
          <a:extLst>
            <a:ext uri="{FF2B5EF4-FFF2-40B4-BE49-F238E27FC236}">
              <a16:creationId xmlns:a16="http://schemas.microsoft.com/office/drawing/2014/main" id="{E33990F2-E622-456E-A3E2-30AEC6DEE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0857C716-0453-4264-AE15-4481252BE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1" name="Picture 2" descr="https://is.vic.lt/ris/space.png">
          <a:extLst>
            <a:ext uri="{FF2B5EF4-FFF2-40B4-BE49-F238E27FC236}">
              <a16:creationId xmlns:a16="http://schemas.microsoft.com/office/drawing/2014/main" id="{A0374D47-BD3F-43A9-B7AB-0E0E0DF40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2F7AA2D1-3052-4C52-8EDE-9F3C2C9A3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3" name="Picture 2" descr="https://is.vic.lt/ris/space.png">
          <a:extLst>
            <a:ext uri="{FF2B5EF4-FFF2-40B4-BE49-F238E27FC236}">
              <a16:creationId xmlns:a16="http://schemas.microsoft.com/office/drawing/2014/main" id="{D7A46AA5-D047-441A-A50B-A54C4648B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40B77688-3618-49EB-A035-DB275FBC6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5" name="Picture 2" descr="https://is.vic.lt/ris/space.png">
          <a:extLst>
            <a:ext uri="{FF2B5EF4-FFF2-40B4-BE49-F238E27FC236}">
              <a16:creationId xmlns:a16="http://schemas.microsoft.com/office/drawing/2014/main" id="{A204C4D6-EC10-49D2-B86B-70A1CFFA7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43ADFF13-EBFF-4DEA-B156-E37910925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7" name="Picture 746" descr="https://is.vic.lt/ris/space.png">
          <a:extLst>
            <a:ext uri="{FF2B5EF4-FFF2-40B4-BE49-F238E27FC236}">
              <a16:creationId xmlns:a16="http://schemas.microsoft.com/office/drawing/2014/main" id="{29143D77-323B-408A-986C-E482FFCC4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8" name="Picture 2" descr="https://is.vic.lt/ris/space.png">
          <a:extLst>
            <a:ext uri="{FF2B5EF4-FFF2-40B4-BE49-F238E27FC236}">
              <a16:creationId xmlns:a16="http://schemas.microsoft.com/office/drawing/2014/main" id="{8BDBF000-EC1B-4CD6-A9E8-ED2A6F84C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308E1222-037C-42BE-8F2F-E8468C2CF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0" name="Picture 2" descr="https://is.vic.lt/ris/space.png">
          <a:extLst>
            <a:ext uri="{FF2B5EF4-FFF2-40B4-BE49-F238E27FC236}">
              <a16:creationId xmlns:a16="http://schemas.microsoft.com/office/drawing/2014/main" id="{7C9FBD68-A226-43FE-9713-48FFE03B1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6CA2773E-738D-4252-80E2-712149592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EC0BE98F-70E9-45F2-B5A9-D4C5D25E6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77166D93-DABB-48DF-88C4-8EB6034CE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F8E9364E-1499-4C0D-9B10-CCDA1C4BC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7D554B87-16E6-454C-A28A-21E34D870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2A7C39B1-B5B1-4590-85D6-EAF23247B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7" name="Picture 756" descr="https://is.vic.lt/ris/space.png">
          <a:extLst>
            <a:ext uri="{FF2B5EF4-FFF2-40B4-BE49-F238E27FC236}">
              <a16:creationId xmlns:a16="http://schemas.microsoft.com/office/drawing/2014/main" id="{72F3189C-E6E5-4377-AE18-B0296D291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8" name="Picture 2" descr="https://is.vic.lt/ris/space.png">
          <a:extLst>
            <a:ext uri="{FF2B5EF4-FFF2-40B4-BE49-F238E27FC236}">
              <a16:creationId xmlns:a16="http://schemas.microsoft.com/office/drawing/2014/main" id="{57D3CC23-FE17-44F7-8C85-46002FEF5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1C102AB2-BA68-4795-BEE8-3C10C2559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0" name="Picture 2" descr="https://is.vic.lt/ris/space.png">
          <a:extLst>
            <a:ext uri="{FF2B5EF4-FFF2-40B4-BE49-F238E27FC236}">
              <a16:creationId xmlns:a16="http://schemas.microsoft.com/office/drawing/2014/main" id="{B8490644-3678-45B7-B280-C927A095D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7FDA362B-0AC1-418B-B59D-AE14E404D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AA24CF2F-9D9D-4FE8-BA10-E258AB7D2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3" name="Picture 2" descr="https://is.vic.lt/ris/space.png">
          <a:extLst>
            <a:ext uri="{FF2B5EF4-FFF2-40B4-BE49-F238E27FC236}">
              <a16:creationId xmlns:a16="http://schemas.microsoft.com/office/drawing/2014/main" id="{F20D8E1F-1DEE-44D0-BE66-DFB099EB0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8F134E40-6DF5-4C2B-976A-ADA572169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5" name="Picture 2" descr="https://is.vic.lt/ris/space.png">
          <a:extLst>
            <a:ext uri="{FF2B5EF4-FFF2-40B4-BE49-F238E27FC236}">
              <a16:creationId xmlns:a16="http://schemas.microsoft.com/office/drawing/2014/main" id="{A8DF30F1-4C61-4C63-A113-344F0326D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D5BC8A61-1E5C-4E76-A8C1-AC7AB6302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7" name="Picture 766" descr="https://is.vic.lt/ris/space.png">
          <a:extLst>
            <a:ext uri="{FF2B5EF4-FFF2-40B4-BE49-F238E27FC236}">
              <a16:creationId xmlns:a16="http://schemas.microsoft.com/office/drawing/2014/main" id="{FA7C60A4-5424-47C6-8A1B-52C7F9B4D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6F3DD54A-7926-4DE9-99F9-E3CE23D2D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9" name="Picture 2" descr="https://is.vic.lt/ris/space.png">
          <a:extLst>
            <a:ext uri="{FF2B5EF4-FFF2-40B4-BE49-F238E27FC236}">
              <a16:creationId xmlns:a16="http://schemas.microsoft.com/office/drawing/2014/main" id="{520BC5AB-1550-407C-B412-1821D9D6A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979106A2-58B1-4E26-AC22-F5E9B3CB2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1" name="Picture 2" descr="https://is.vic.lt/ris/space.png">
          <a:extLst>
            <a:ext uri="{FF2B5EF4-FFF2-40B4-BE49-F238E27FC236}">
              <a16:creationId xmlns:a16="http://schemas.microsoft.com/office/drawing/2014/main" id="{6C94F445-1D3A-43D0-AE08-C6DA96BB0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A6DF2F6C-9C9A-40EC-9FAD-3064C93CF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3" name="Picture 2" descr="https://is.vic.lt/ris/space.png">
          <a:extLst>
            <a:ext uri="{FF2B5EF4-FFF2-40B4-BE49-F238E27FC236}">
              <a16:creationId xmlns:a16="http://schemas.microsoft.com/office/drawing/2014/main" id="{0B431C19-C842-4819-B677-B642D0A19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458894AE-BA08-4208-86B1-65CD37F0D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5" name="Picture 2" descr="https://is.vic.lt/ris/space.png">
          <a:extLst>
            <a:ext uri="{FF2B5EF4-FFF2-40B4-BE49-F238E27FC236}">
              <a16:creationId xmlns:a16="http://schemas.microsoft.com/office/drawing/2014/main" id="{C795B659-8C4B-4526-BCB9-1E73360D4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6016E877-C800-4909-B064-16C86C02F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7" name="Picture 776" descr="https://is.vic.lt/ris/space.png">
          <a:extLst>
            <a:ext uri="{FF2B5EF4-FFF2-40B4-BE49-F238E27FC236}">
              <a16:creationId xmlns:a16="http://schemas.microsoft.com/office/drawing/2014/main" id="{88400CA8-A1BE-4CA3-9F6C-2D538D866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2C7D9D01-61B6-40B3-BF45-0531AD642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9" name="Picture 2" descr="https://is.vic.lt/ris/space.png">
          <a:extLst>
            <a:ext uri="{FF2B5EF4-FFF2-40B4-BE49-F238E27FC236}">
              <a16:creationId xmlns:a16="http://schemas.microsoft.com/office/drawing/2014/main" id="{D8DB7E1F-33FE-4BA5-8CCD-1AE68DDBF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6A6CF1EC-EB3D-4085-B709-0D3EA174C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1" name="Picture 2" descr="https://is.vic.lt/ris/space.png">
          <a:extLst>
            <a:ext uri="{FF2B5EF4-FFF2-40B4-BE49-F238E27FC236}">
              <a16:creationId xmlns:a16="http://schemas.microsoft.com/office/drawing/2014/main" id="{20F454FE-7015-4F52-B0D1-73B1A4D06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20FF450F-AFD2-4BBD-BB5D-62AFF55F7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3" name="Picture 2" descr="https://is.vic.lt/ris/space.png">
          <a:extLst>
            <a:ext uri="{FF2B5EF4-FFF2-40B4-BE49-F238E27FC236}">
              <a16:creationId xmlns:a16="http://schemas.microsoft.com/office/drawing/2014/main" id="{44168C58-E363-4495-BA53-4C6C541F2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491ED5DD-0333-443B-ACF7-AEB93F12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5" name="Picture 2" descr="https://is.vic.lt/ris/space.png">
          <a:extLst>
            <a:ext uri="{FF2B5EF4-FFF2-40B4-BE49-F238E27FC236}">
              <a16:creationId xmlns:a16="http://schemas.microsoft.com/office/drawing/2014/main" id="{E3F8E56B-6B9E-47B0-8EF8-4841DE698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E607152F-BC02-4C64-BF26-4BCC901A8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7" name="Picture 786" descr="https://is.vic.lt/ris/space.png">
          <a:extLst>
            <a:ext uri="{FF2B5EF4-FFF2-40B4-BE49-F238E27FC236}">
              <a16:creationId xmlns:a16="http://schemas.microsoft.com/office/drawing/2014/main" id="{38E31011-33C5-4C84-B550-5116DB1BC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4247AA79-57C5-4CB7-A328-D2BDD1AD7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9" name="Picture 2" descr="https://is.vic.lt/ris/space.png">
          <a:extLst>
            <a:ext uri="{FF2B5EF4-FFF2-40B4-BE49-F238E27FC236}">
              <a16:creationId xmlns:a16="http://schemas.microsoft.com/office/drawing/2014/main" id="{2E106929-DBDB-4265-8406-68120C7D2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18E154D2-2B6B-4B8E-A5E6-8F76674FD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1" name="Picture 2" descr="https://is.vic.lt/ris/space.png">
          <a:extLst>
            <a:ext uri="{FF2B5EF4-FFF2-40B4-BE49-F238E27FC236}">
              <a16:creationId xmlns:a16="http://schemas.microsoft.com/office/drawing/2014/main" id="{6859AFED-8FBC-4AF9-97CD-62B3065F9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E51BB97E-D9F8-4A09-8656-A427FCDDF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793" name="Picture 2" descr="https://is.vic.lt/ris/space.png">
          <a:extLst>
            <a:ext uri="{FF2B5EF4-FFF2-40B4-BE49-F238E27FC236}">
              <a16:creationId xmlns:a16="http://schemas.microsoft.com/office/drawing/2014/main" id="{5E901BA1-974E-480A-9431-244022E9F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180975</xdr:rowOff>
    </xdr:from>
    <xdr:to>
      <xdr:col>1</xdr:col>
      <xdr:colOff>38100</xdr:colOff>
      <xdr:row>12</xdr:row>
      <xdr:rowOff>65717</xdr:rowOff>
    </xdr:to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E5800255-4C16-409B-A390-90A61BB33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3717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795" name="Picture 2" descr="https://is.vic.lt/ris/space.png">
          <a:extLst>
            <a:ext uri="{FF2B5EF4-FFF2-40B4-BE49-F238E27FC236}">
              <a16:creationId xmlns:a16="http://schemas.microsoft.com/office/drawing/2014/main" id="{4B72FCA6-6519-4765-8D68-00E1487DD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6003231F-ED9A-40D4-A3F8-241F61FDC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797" name="Picture 796" descr="https://is.vic.lt/ris/space.png">
          <a:extLst>
            <a:ext uri="{FF2B5EF4-FFF2-40B4-BE49-F238E27FC236}">
              <a16:creationId xmlns:a16="http://schemas.microsoft.com/office/drawing/2014/main" id="{31E205A8-0D85-449E-8C85-07E5A7FFF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E83CED06-DAD1-403B-96D9-883FE2C9B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799" name="Picture 2" descr="https://is.vic.lt/ris/space.png">
          <a:extLst>
            <a:ext uri="{FF2B5EF4-FFF2-40B4-BE49-F238E27FC236}">
              <a16:creationId xmlns:a16="http://schemas.microsoft.com/office/drawing/2014/main" id="{081E4334-2B6A-4D08-A4F5-278FFA488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FCA24A14-DABC-45C9-8146-86252FAE8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801" name="Picture 2" descr="https://is.vic.lt/ris/space.png">
          <a:extLst>
            <a:ext uri="{FF2B5EF4-FFF2-40B4-BE49-F238E27FC236}">
              <a16:creationId xmlns:a16="http://schemas.microsoft.com/office/drawing/2014/main" id="{1654926E-53E1-4551-8B9B-73C0A0091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B9553-0EAF-42C1-85D3-E9334C815199}">
  <dimension ref="B2:W35"/>
  <sheetViews>
    <sheetView showGridLines="0" showRowColHeaders="0" tabSelected="1" workbookViewId="0">
      <selection activeCell="AC57" sqref="AC57"/>
    </sheetView>
  </sheetViews>
  <sheetFormatPr defaultRowHeight="15" x14ac:dyDescent="0.25"/>
  <cols>
    <col min="2" max="2" width="14.28515625" customWidth="1"/>
    <col min="3" max="3" width="9.85546875" customWidth="1"/>
    <col min="4" max="4" width="10" customWidth="1"/>
    <col min="9" max="9" width="9" customWidth="1"/>
    <col min="10" max="10" width="8.5703125" customWidth="1"/>
  </cols>
  <sheetData>
    <row r="2" spans="2:23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3" ht="15" customHeight="1" x14ac:dyDescent="0.25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7"/>
      <c r="M4" s="7"/>
      <c r="N4" s="7"/>
    </row>
    <row r="5" spans="2:23" ht="15" customHeight="1" x14ac:dyDescent="0.25">
      <c r="B5" s="2"/>
      <c r="C5" s="8" t="s">
        <v>3</v>
      </c>
      <c r="D5" s="9"/>
      <c r="E5" s="10" t="s">
        <v>4</v>
      </c>
      <c r="F5" s="11"/>
      <c r="G5" s="12" t="s">
        <v>5</v>
      </c>
      <c r="H5" s="13"/>
      <c r="I5" s="12" t="s">
        <v>6</v>
      </c>
      <c r="J5" s="13"/>
      <c r="K5" s="12" t="s">
        <v>7</v>
      </c>
      <c r="L5" s="13"/>
      <c r="M5" s="12" t="s">
        <v>8</v>
      </c>
      <c r="N5" s="14"/>
    </row>
    <row r="6" spans="2:23" ht="15" customHeight="1" x14ac:dyDescent="0.25">
      <c r="B6" s="2"/>
      <c r="C6" s="15" t="s">
        <v>9</v>
      </c>
      <c r="D6" s="15" t="s">
        <v>10</v>
      </c>
      <c r="E6" s="15" t="s">
        <v>9</v>
      </c>
      <c r="F6" s="15" t="s">
        <v>10</v>
      </c>
      <c r="G6" s="15" t="s">
        <v>9</v>
      </c>
      <c r="H6" s="15" t="s">
        <v>10</v>
      </c>
      <c r="I6" s="15" t="s">
        <v>9</v>
      </c>
      <c r="J6" s="15" t="s">
        <v>10</v>
      </c>
      <c r="K6" s="16" t="s">
        <v>9</v>
      </c>
      <c r="L6" s="16" t="s">
        <v>10</v>
      </c>
      <c r="M6" s="16" t="s">
        <v>9</v>
      </c>
      <c r="N6" s="17" t="s">
        <v>10</v>
      </c>
    </row>
    <row r="7" spans="2:23" ht="37.5" customHeight="1" x14ac:dyDescent="0.25">
      <c r="B7" s="2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9"/>
    </row>
    <row r="8" spans="2:23" s="27" customFormat="1" x14ac:dyDescent="0.25">
      <c r="B8" s="20" t="s">
        <v>11</v>
      </c>
      <c r="C8" s="21">
        <v>30603.427</v>
      </c>
      <c r="D8" s="22">
        <v>33278.228999999999</v>
      </c>
      <c r="E8" s="23">
        <v>36559.496999999996</v>
      </c>
      <c r="F8" s="23">
        <v>12822.975</v>
      </c>
      <c r="G8" s="21">
        <v>21382.404999999999</v>
      </c>
      <c r="H8" s="22">
        <v>11625.705</v>
      </c>
      <c r="I8" s="23">
        <v>43862.029000000002</v>
      </c>
      <c r="J8" s="23">
        <v>20543.370000000003</v>
      </c>
      <c r="K8" s="21">
        <f t="shared" ref="K8:L23" si="0">+((I8*100/G8)-100)</f>
        <v>105.13141061541023</v>
      </c>
      <c r="L8" s="24">
        <f t="shared" si="0"/>
        <v>76.706444899470625</v>
      </c>
      <c r="M8" s="23">
        <f t="shared" ref="M8:N13" si="1">+((I8*100/C8)-100)</f>
        <v>43.323912710821588</v>
      </c>
      <c r="N8" s="25">
        <f t="shared" si="1"/>
        <v>-38.267838712210306</v>
      </c>
      <c r="O8" s="26"/>
      <c r="P8" s="26"/>
      <c r="Q8" s="26"/>
      <c r="R8" s="26"/>
      <c r="S8" s="26"/>
      <c r="T8" s="26"/>
      <c r="U8" s="26"/>
      <c r="V8" s="26"/>
      <c r="W8" s="26"/>
    </row>
    <row r="9" spans="2:23" s="27" customFormat="1" x14ac:dyDescent="0.25">
      <c r="B9" s="28" t="s">
        <v>12</v>
      </c>
      <c r="C9" s="29">
        <v>1010.213</v>
      </c>
      <c r="D9" s="30">
        <v>1375.674</v>
      </c>
      <c r="E9" s="31">
        <v>2092.3420000000001</v>
      </c>
      <c r="F9" s="31">
        <v>161.47999999999999</v>
      </c>
      <c r="G9" s="29">
        <v>1794.518</v>
      </c>
      <c r="H9" s="30">
        <v>274.20499999999998</v>
      </c>
      <c r="I9" s="31">
        <v>1391.143</v>
      </c>
      <c r="J9" s="31">
        <v>2689.0309999999999</v>
      </c>
      <c r="K9" s="29">
        <f>+((I9*100/G9)-100)</f>
        <v>-22.478180770546757</v>
      </c>
      <c r="L9" s="32">
        <f>+((J9*100/H9)-100)</f>
        <v>880.66446636640467</v>
      </c>
      <c r="M9" s="31">
        <f>+((I9*100/C9)-100)</f>
        <v>37.707889326310379</v>
      </c>
      <c r="N9" s="33">
        <f>+((J9*100/D9)-100)</f>
        <v>95.470075032311428</v>
      </c>
      <c r="O9" s="26"/>
      <c r="Q9" s="34"/>
      <c r="R9" s="34"/>
      <c r="S9" s="34"/>
    </row>
    <row r="10" spans="2:23" x14ac:dyDescent="0.25">
      <c r="B10" s="35" t="s">
        <v>13</v>
      </c>
      <c r="C10" s="36">
        <v>4274.9679999999998</v>
      </c>
      <c r="D10" s="37">
        <v>2451.2069999999999</v>
      </c>
      <c r="E10" s="38">
        <v>9211.8050000000003</v>
      </c>
      <c r="F10" s="38">
        <v>3782.9989999999998</v>
      </c>
      <c r="G10" s="36">
        <v>6328.58</v>
      </c>
      <c r="H10" s="37">
        <v>2120.73</v>
      </c>
      <c r="I10" s="38">
        <v>13456.483</v>
      </c>
      <c r="J10" s="38">
        <v>8457.8919999999998</v>
      </c>
      <c r="K10" s="36">
        <f>+((I10*100/G10)-100)</f>
        <v>112.63036889792025</v>
      </c>
      <c r="L10" s="39">
        <f t="shared" si="0"/>
        <v>298.81984033799682</v>
      </c>
      <c r="M10" s="38">
        <f t="shared" si="1"/>
        <v>214.77388836594804</v>
      </c>
      <c r="N10" s="40">
        <f t="shared" si="1"/>
        <v>245.05009164872655</v>
      </c>
      <c r="O10" s="26"/>
      <c r="P10" s="26"/>
      <c r="Q10" s="26"/>
      <c r="R10" s="26"/>
    </row>
    <row r="11" spans="2:23" x14ac:dyDescent="0.25">
      <c r="B11" s="35" t="s">
        <v>14</v>
      </c>
      <c r="C11" s="36">
        <v>20334.927000000003</v>
      </c>
      <c r="D11" s="37">
        <v>23417.624</v>
      </c>
      <c r="E11" s="38">
        <v>17365.792999999998</v>
      </c>
      <c r="F11" s="38">
        <v>8502.9560000000001</v>
      </c>
      <c r="G11" s="36">
        <v>8981.4340000000011</v>
      </c>
      <c r="H11" s="37">
        <v>7792.741</v>
      </c>
      <c r="I11" s="38">
        <v>21746.053</v>
      </c>
      <c r="J11" s="38">
        <v>7216.0519999999997</v>
      </c>
      <c r="K11" s="36">
        <f t="shared" si="0"/>
        <v>142.12228247738608</v>
      </c>
      <c r="L11" s="39">
        <f t="shared" si="0"/>
        <v>-7.4003357740235458</v>
      </c>
      <c r="M11" s="38">
        <f t="shared" si="1"/>
        <v>6.9394200431601973</v>
      </c>
      <c r="N11" s="40">
        <f t="shared" si="1"/>
        <v>-69.185379353601377</v>
      </c>
      <c r="O11" s="26"/>
      <c r="Q11" s="26"/>
      <c r="R11" s="26"/>
    </row>
    <row r="12" spans="2:23" x14ac:dyDescent="0.25">
      <c r="B12" s="35" t="s">
        <v>15</v>
      </c>
      <c r="C12" s="36">
        <v>4011.1610000000001</v>
      </c>
      <c r="D12" s="37">
        <v>4702.9399999999996</v>
      </c>
      <c r="E12" s="38">
        <v>3330.04</v>
      </c>
      <c r="F12" s="38">
        <v>135.607</v>
      </c>
      <c r="G12" s="36">
        <v>2452.8879999999999</v>
      </c>
      <c r="H12" s="37">
        <v>648.16</v>
      </c>
      <c r="I12" s="38">
        <v>4253.174</v>
      </c>
      <c r="J12" s="38">
        <v>807.8</v>
      </c>
      <c r="K12" s="36">
        <f t="shared" si="0"/>
        <v>73.394545531634549</v>
      </c>
      <c r="L12" s="39">
        <f t="shared" si="0"/>
        <v>24.629721056529263</v>
      </c>
      <c r="M12" s="38">
        <f t="shared" si="1"/>
        <v>6.0334900543757755</v>
      </c>
      <c r="N12" s="40">
        <f t="shared" si="1"/>
        <v>-82.82351039987752</v>
      </c>
      <c r="O12" s="26"/>
      <c r="P12" s="26"/>
      <c r="Q12" s="26"/>
      <c r="R12" s="26"/>
    </row>
    <row r="13" spans="2:23" x14ac:dyDescent="0.25">
      <c r="B13" s="35" t="s">
        <v>16</v>
      </c>
      <c r="C13" s="36">
        <v>972.15800000000002</v>
      </c>
      <c r="D13" s="37">
        <v>1330.7840000000001</v>
      </c>
      <c r="E13" s="38">
        <v>4559.5169999999998</v>
      </c>
      <c r="F13" s="38">
        <v>239.93299999999999</v>
      </c>
      <c r="G13" s="36">
        <v>1824.9850000000001</v>
      </c>
      <c r="H13" s="37">
        <v>789.86899999999991</v>
      </c>
      <c r="I13" s="38">
        <v>3015.1759999999999</v>
      </c>
      <c r="J13" s="38">
        <v>1372.595</v>
      </c>
      <c r="K13" s="36">
        <f t="shared" si="0"/>
        <v>65.21648123135256</v>
      </c>
      <c r="L13" s="39">
        <f t="shared" si="0"/>
        <v>73.775018389125307</v>
      </c>
      <c r="M13" s="38">
        <f t="shared" si="1"/>
        <v>210.1528763842914</v>
      </c>
      <c r="N13" s="40">
        <f t="shared" si="1"/>
        <v>3.1418321831341416</v>
      </c>
      <c r="O13" s="26"/>
    </row>
    <row r="14" spans="2:23" s="27" customFormat="1" x14ac:dyDescent="0.25">
      <c r="B14" s="41" t="s">
        <v>17</v>
      </c>
      <c r="C14" s="42">
        <v>0</v>
      </c>
      <c r="D14" s="43">
        <v>0</v>
      </c>
      <c r="E14" s="44">
        <v>55.26</v>
      </c>
      <c r="F14" s="44">
        <v>0</v>
      </c>
      <c r="G14" s="42">
        <v>110.38</v>
      </c>
      <c r="H14" s="43">
        <v>0</v>
      </c>
      <c r="I14" s="44">
        <v>201.06</v>
      </c>
      <c r="J14" s="44">
        <v>0</v>
      </c>
      <c r="K14" s="42">
        <f t="shared" si="0"/>
        <v>82.152563870266363</v>
      </c>
      <c r="L14" s="45" t="s">
        <v>18</v>
      </c>
      <c r="M14" s="44" t="s">
        <v>18</v>
      </c>
      <c r="N14" s="46" t="s">
        <v>18</v>
      </c>
      <c r="O14" s="26"/>
      <c r="P14" s="34"/>
      <c r="Q14" s="34"/>
      <c r="R14" s="34"/>
      <c r="S14" s="34"/>
      <c r="T14" s="34"/>
    </row>
    <row r="15" spans="2:23" x14ac:dyDescent="0.25">
      <c r="B15" s="47" t="s">
        <v>13</v>
      </c>
      <c r="C15" s="29">
        <v>0</v>
      </c>
      <c r="D15" s="30">
        <v>0</v>
      </c>
      <c r="E15" s="31">
        <v>55.26</v>
      </c>
      <c r="F15" s="31">
        <v>0</v>
      </c>
      <c r="G15" s="29">
        <v>110.38</v>
      </c>
      <c r="H15" s="30">
        <v>0</v>
      </c>
      <c r="I15" s="31">
        <v>186.46</v>
      </c>
      <c r="J15" s="31">
        <v>0</v>
      </c>
      <c r="K15" s="29">
        <f t="shared" si="0"/>
        <v>68.925529987316537</v>
      </c>
      <c r="L15" s="32" t="s">
        <v>18</v>
      </c>
      <c r="M15" s="31" t="s">
        <v>18</v>
      </c>
      <c r="N15" s="33" t="s">
        <v>18</v>
      </c>
      <c r="O15" s="26"/>
      <c r="Q15" s="26"/>
      <c r="R15" s="26"/>
    </row>
    <row r="16" spans="2:23" x14ac:dyDescent="0.25">
      <c r="B16" s="48" t="s">
        <v>14</v>
      </c>
      <c r="C16" s="49">
        <v>0</v>
      </c>
      <c r="D16" s="50">
        <v>0</v>
      </c>
      <c r="E16" s="51">
        <v>0</v>
      </c>
      <c r="F16" s="51">
        <v>0</v>
      </c>
      <c r="G16" s="49">
        <v>0</v>
      </c>
      <c r="H16" s="50">
        <v>0</v>
      </c>
      <c r="I16" s="51">
        <v>14.6</v>
      </c>
      <c r="J16" s="51">
        <v>0</v>
      </c>
      <c r="K16" s="49" t="s">
        <v>18</v>
      </c>
      <c r="L16" s="52" t="s">
        <v>18</v>
      </c>
      <c r="M16" s="51" t="s">
        <v>18</v>
      </c>
      <c r="N16" s="53" t="s">
        <v>18</v>
      </c>
      <c r="O16" s="26"/>
      <c r="Q16" s="26"/>
      <c r="R16" s="26"/>
    </row>
    <row r="17" spans="2:20" s="27" customFormat="1" x14ac:dyDescent="0.25">
      <c r="B17" s="20" t="s">
        <v>19</v>
      </c>
      <c r="C17" s="21">
        <v>4005.0950000000003</v>
      </c>
      <c r="D17" s="22">
        <v>4407.3549999999996</v>
      </c>
      <c r="E17" s="23">
        <v>1751.952</v>
      </c>
      <c r="F17" s="23">
        <v>3788.41</v>
      </c>
      <c r="G17" s="21">
        <v>1175.4380000000001</v>
      </c>
      <c r="H17" s="22">
        <v>237.24</v>
      </c>
      <c r="I17" s="23">
        <v>2539.8320000000003</v>
      </c>
      <c r="J17" s="23">
        <v>1689.771</v>
      </c>
      <c r="K17" s="21">
        <f t="shared" si="0"/>
        <v>116.07536935168</v>
      </c>
      <c r="L17" s="24">
        <f t="shared" si="0"/>
        <v>612.26226605968634</v>
      </c>
      <c r="M17" s="23">
        <f t="shared" ref="M17:N29" si="2">+((I17*100/C17)-100)</f>
        <v>-36.584974888236104</v>
      </c>
      <c r="N17" s="25">
        <f t="shared" si="2"/>
        <v>-61.660202093999686</v>
      </c>
      <c r="O17" s="26"/>
      <c r="P17" s="34"/>
      <c r="Q17" s="34"/>
      <c r="R17" s="34"/>
      <c r="S17" s="34"/>
      <c r="T17" s="34"/>
    </row>
    <row r="18" spans="2:20" x14ac:dyDescent="0.25">
      <c r="B18" s="47" t="s">
        <v>13</v>
      </c>
      <c r="C18" s="29">
        <v>373.375</v>
      </c>
      <c r="D18" s="30">
        <v>122.699</v>
      </c>
      <c r="E18" s="31">
        <v>162.88400000000001</v>
      </c>
      <c r="F18" s="31">
        <v>0</v>
      </c>
      <c r="G18" s="29">
        <v>0</v>
      </c>
      <c r="H18" s="30">
        <v>0</v>
      </c>
      <c r="I18" s="31">
        <v>186.41399999999999</v>
      </c>
      <c r="J18" s="31">
        <v>0</v>
      </c>
      <c r="K18" s="29" t="s">
        <v>18</v>
      </c>
      <c r="L18" s="32" t="s">
        <v>18</v>
      </c>
      <c r="M18" s="31">
        <f t="shared" si="2"/>
        <v>-50.073250753264148</v>
      </c>
      <c r="N18" s="33" t="s">
        <v>18</v>
      </c>
      <c r="O18" s="26"/>
      <c r="Q18" s="26"/>
      <c r="R18" s="26"/>
    </row>
    <row r="19" spans="2:20" x14ac:dyDescent="0.25">
      <c r="B19" s="35" t="s">
        <v>14</v>
      </c>
      <c r="C19" s="36">
        <v>564.87</v>
      </c>
      <c r="D19" s="37">
        <v>1928.2760000000001</v>
      </c>
      <c r="E19" s="38">
        <v>807.86099999999999</v>
      </c>
      <c r="F19" s="38">
        <v>1237.6300000000001</v>
      </c>
      <c r="G19" s="36">
        <v>541.21799999999996</v>
      </c>
      <c r="H19" s="37">
        <v>48.08</v>
      </c>
      <c r="I19" s="38">
        <v>1499.0609999999999</v>
      </c>
      <c r="J19" s="38">
        <v>310.48599999999999</v>
      </c>
      <c r="K19" s="36">
        <f t="shared" si="0"/>
        <v>176.97914703502101</v>
      </c>
      <c r="L19" s="39">
        <f t="shared" si="0"/>
        <v>545.76955074875207</v>
      </c>
      <c r="M19" s="38">
        <f t="shared" si="2"/>
        <v>165.38159222475969</v>
      </c>
      <c r="N19" s="40">
        <f t="shared" si="2"/>
        <v>-83.898259377806909</v>
      </c>
      <c r="O19" s="26"/>
      <c r="Q19" s="26"/>
      <c r="R19" s="26"/>
    </row>
    <row r="20" spans="2:20" x14ac:dyDescent="0.25">
      <c r="B20" s="48" t="s">
        <v>20</v>
      </c>
      <c r="C20" s="49">
        <v>3066.85</v>
      </c>
      <c r="D20" s="50">
        <v>2356.38</v>
      </c>
      <c r="E20" s="51">
        <v>781.20699999999999</v>
      </c>
      <c r="F20" s="51">
        <v>2550.7800000000002</v>
      </c>
      <c r="G20" s="49">
        <v>634.22</v>
      </c>
      <c r="H20" s="50">
        <v>189.16</v>
      </c>
      <c r="I20" s="51">
        <v>854.35699999999997</v>
      </c>
      <c r="J20" s="51">
        <v>1379.2850000000001</v>
      </c>
      <c r="K20" s="54">
        <f t="shared" si="0"/>
        <v>34.709879852417146</v>
      </c>
      <c r="L20" s="52">
        <f t="shared" si="0"/>
        <v>629.16314231338549</v>
      </c>
      <c r="M20" s="53">
        <f t="shared" si="2"/>
        <v>-72.142198020770493</v>
      </c>
      <c r="N20" s="53">
        <f t="shared" si="2"/>
        <v>-41.465935035944966</v>
      </c>
      <c r="O20" s="26"/>
      <c r="Q20" s="26"/>
      <c r="R20" s="26"/>
    </row>
    <row r="21" spans="2:20" x14ac:dyDescent="0.25">
      <c r="B21" s="35" t="s">
        <v>21</v>
      </c>
      <c r="C21" s="36">
        <v>126.94</v>
      </c>
      <c r="D21" s="37">
        <v>0</v>
      </c>
      <c r="E21" s="38">
        <v>895.34</v>
      </c>
      <c r="F21" s="38">
        <v>26.305</v>
      </c>
      <c r="G21" s="36">
        <v>222.94</v>
      </c>
      <c r="H21" s="37">
        <v>0</v>
      </c>
      <c r="I21" s="38">
        <v>1336.82</v>
      </c>
      <c r="J21" s="38">
        <v>0</v>
      </c>
      <c r="K21" s="55">
        <f t="shared" si="0"/>
        <v>499.63218803265454</v>
      </c>
      <c r="L21" s="39" t="s">
        <v>18</v>
      </c>
      <c r="M21" s="40">
        <f t="shared" si="2"/>
        <v>953.11170631794562</v>
      </c>
      <c r="N21" s="40" t="s">
        <v>18</v>
      </c>
      <c r="O21" s="26"/>
      <c r="Q21" s="26"/>
      <c r="R21" s="26"/>
    </row>
    <row r="22" spans="2:20" x14ac:dyDescent="0.25">
      <c r="B22" s="35" t="s">
        <v>22</v>
      </c>
      <c r="C22" s="36">
        <v>13.4</v>
      </c>
      <c r="D22" s="37">
        <v>32.984999999999999</v>
      </c>
      <c r="E22" s="38">
        <v>9.7170000000000005</v>
      </c>
      <c r="F22" s="38">
        <v>0</v>
      </c>
      <c r="G22" s="36">
        <v>15.6</v>
      </c>
      <c r="H22" s="37">
        <v>9.6</v>
      </c>
      <c r="I22" s="38">
        <v>30.9</v>
      </c>
      <c r="J22" s="38">
        <v>0</v>
      </c>
      <c r="K22" s="55">
        <f>+((I22*100/G22)-100)</f>
        <v>98.076923076923094</v>
      </c>
      <c r="L22" s="39" t="s">
        <v>18</v>
      </c>
      <c r="M22" s="40">
        <f t="shared" si="2"/>
        <v>130.59701492537312</v>
      </c>
      <c r="N22" s="40" t="s">
        <v>18</v>
      </c>
      <c r="O22" s="26"/>
      <c r="Q22" s="26"/>
      <c r="R22" s="26"/>
    </row>
    <row r="23" spans="2:20" x14ac:dyDescent="0.25">
      <c r="B23" s="35" t="s">
        <v>23</v>
      </c>
      <c r="C23" s="36">
        <v>469.37799999999999</v>
      </c>
      <c r="D23" s="37">
        <v>956.77</v>
      </c>
      <c r="E23" s="38">
        <v>726.41099999999994</v>
      </c>
      <c r="F23" s="38">
        <v>288.76</v>
      </c>
      <c r="G23" s="36">
        <v>102.854</v>
      </c>
      <c r="H23" s="37">
        <v>1206.7929999999999</v>
      </c>
      <c r="I23" s="38">
        <v>117.45699999999999</v>
      </c>
      <c r="J23" s="38">
        <v>1044.2619999999999</v>
      </c>
      <c r="K23" s="55">
        <f t="shared" si="0"/>
        <v>14.197794932622926</v>
      </c>
      <c r="L23" s="39">
        <f t="shared" si="0"/>
        <v>-13.468009840958629</v>
      </c>
      <c r="M23" s="40">
        <f t="shared" si="2"/>
        <v>-74.976032110580391</v>
      </c>
      <c r="N23" s="40">
        <f t="shared" si="2"/>
        <v>9.1445174911420679</v>
      </c>
      <c r="O23" s="26"/>
      <c r="Q23" s="26"/>
      <c r="R23" s="26"/>
    </row>
    <row r="24" spans="2:20" x14ac:dyDescent="0.25">
      <c r="B24" s="35" t="s">
        <v>24</v>
      </c>
      <c r="C24" s="36">
        <v>294.94</v>
      </c>
      <c r="D24" s="37">
        <v>627.9</v>
      </c>
      <c r="E24" s="38">
        <v>504.44600000000003</v>
      </c>
      <c r="F24" s="38">
        <v>515.32600000000002</v>
      </c>
      <c r="G24" s="36">
        <v>402.31200000000001</v>
      </c>
      <c r="H24" s="37">
        <v>280.37900000000002</v>
      </c>
      <c r="I24" s="38">
        <v>413.31599999999997</v>
      </c>
      <c r="J24" s="38">
        <v>961.43600000000004</v>
      </c>
      <c r="K24" s="55">
        <f t="shared" ref="K24:L36" si="3">+((I24*100/G24)-100)</f>
        <v>2.7351905983415747</v>
      </c>
      <c r="L24" s="39">
        <f t="shared" si="3"/>
        <v>242.90585243545343</v>
      </c>
      <c r="M24" s="40">
        <f t="shared" si="2"/>
        <v>40.135620804231365</v>
      </c>
      <c r="N24" s="40">
        <f t="shared" si="2"/>
        <v>53.119286510590882</v>
      </c>
      <c r="O24" s="26"/>
      <c r="Q24" s="26"/>
      <c r="R24" s="26"/>
    </row>
    <row r="25" spans="2:20" x14ac:dyDescent="0.25">
      <c r="B25" s="47" t="s">
        <v>25</v>
      </c>
      <c r="C25" s="29">
        <v>353.86500000000001</v>
      </c>
      <c r="D25" s="30">
        <v>147.56</v>
      </c>
      <c r="E25" s="31">
        <v>216.52</v>
      </c>
      <c r="F25" s="31">
        <v>212.78</v>
      </c>
      <c r="G25" s="29">
        <v>232.387</v>
      </c>
      <c r="H25" s="30">
        <v>52.16</v>
      </c>
      <c r="I25" s="31">
        <v>414.447</v>
      </c>
      <c r="J25" s="31">
        <v>161.78</v>
      </c>
      <c r="K25" s="56">
        <f t="shared" si="3"/>
        <v>78.343452947023707</v>
      </c>
      <c r="L25" s="32">
        <f t="shared" si="3"/>
        <v>210.16104294478532</v>
      </c>
      <c r="M25" s="33">
        <f t="shared" si="2"/>
        <v>17.12008816921707</v>
      </c>
      <c r="N25" s="33">
        <f t="shared" si="2"/>
        <v>9.6367579289780423</v>
      </c>
      <c r="O25" s="26"/>
      <c r="Q25" s="26"/>
      <c r="R25" s="26"/>
    </row>
    <row r="26" spans="2:20" x14ac:dyDescent="0.25">
      <c r="B26" s="35" t="s">
        <v>26</v>
      </c>
      <c r="C26" s="36">
        <v>159.08000000000001</v>
      </c>
      <c r="D26" s="37">
        <v>0</v>
      </c>
      <c r="E26" s="38">
        <v>960.49900000000002</v>
      </c>
      <c r="F26" s="38">
        <v>91.33</v>
      </c>
      <c r="G26" s="36">
        <v>417.983</v>
      </c>
      <c r="H26" s="37">
        <v>0</v>
      </c>
      <c r="I26" s="38">
        <v>1701.7150000000001</v>
      </c>
      <c r="J26" s="38">
        <v>0</v>
      </c>
      <c r="K26" s="55">
        <f t="shared" si="3"/>
        <v>307.12540940660267</v>
      </c>
      <c r="L26" s="39" t="s">
        <v>18</v>
      </c>
      <c r="M26" s="40">
        <f t="shared" si="2"/>
        <v>969.72278099069649</v>
      </c>
      <c r="N26" s="40" t="s">
        <v>18</v>
      </c>
      <c r="O26" s="26"/>
      <c r="Q26" s="26"/>
      <c r="R26" s="26"/>
    </row>
    <row r="27" spans="2:20" x14ac:dyDescent="0.25">
      <c r="B27" s="35" t="s">
        <v>27</v>
      </c>
      <c r="C27" s="36">
        <v>3146.5009999999997</v>
      </c>
      <c r="D27" s="37">
        <v>6643.1500000000005</v>
      </c>
      <c r="E27" s="38">
        <v>3649.1130000000003</v>
      </c>
      <c r="F27" s="38">
        <v>7613.0199999999995</v>
      </c>
      <c r="G27" s="36">
        <v>3133.1099999999997</v>
      </c>
      <c r="H27" s="37">
        <v>3223.58</v>
      </c>
      <c r="I27" s="38">
        <v>4195.4290000000001</v>
      </c>
      <c r="J27" s="38">
        <v>3197.61</v>
      </c>
      <c r="K27" s="55">
        <f t="shared" si="3"/>
        <v>33.906214591891143</v>
      </c>
      <c r="L27" s="39">
        <f t="shared" si="3"/>
        <v>-0.80562604309494645</v>
      </c>
      <c r="M27" s="40">
        <f t="shared" si="2"/>
        <v>33.336331372530964</v>
      </c>
      <c r="N27" s="40">
        <f t="shared" si="2"/>
        <v>-51.866057517894376</v>
      </c>
      <c r="O27" s="26"/>
      <c r="Q27" s="26"/>
      <c r="R27" s="26"/>
    </row>
    <row r="28" spans="2:20" x14ac:dyDescent="0.25">
      <c r="B28" s="57" t="s">
        <v>28</v>
      </c>
      <c r="C28" s="58">
        <v>39172.626000000004</v>
      </c>
      <c r="D28" s="59">
        <v>46093.949000000001</v>
      </c>
      <c r="E28" s="59">
        <v>45328.76</v>
      </c>
      <c r="F28" s="59">
        <v>25358.905999999999</v>
      </c>
      <c r="G28" s="59">
        <v>27195.409</v>
      </c>
      <c r="H28" s="59">
        <v>12941.682000000001</v>
      </c>
      <c r="I28" s="59">
        <v>54813.004999999997</v>
      </c>
      <c r="J28" s="59">
        <v>27598.228999999999</v>
      </c>
      <c r="K28" s="59">
        <f>+((I28*100/G28)-100)</f>
        <v>101.55242011620419</v>
      </c>
      <c r="L28" s="59">
        <f>+((J28*100/H28)-100)</f>
        <v>113.25071192446234</v>
      </c>
      <c r="M28" s="59">
        <f>+((I28*100/C28)-100)</f>
        <v>39.926807561994934</v>
      </c>
      <c r="N28" s="60">
        <f>+((J28*100/D28)-100)</f>
        <v>-40.126134560525507</v>
      </c>
    </row>
    <row r="29" spans="2:20" x14ac:dyDescent="0.25">
      <c r="B29" s="20"/>
      <c r="C29" s="23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</row>
    <row r="30" spans="2:20" x14ac:dyDescent="0.25">
      <c r="B30" s="62" t="s">
        <v>29</v>
      </c>
      <c r="C30" s="63"/>
      <c r="D30" s="63"/>
      <c r="E30" s="63"/>
      <c r="F30" s="63"/>
      <c r="G30" s="63"/>
      <c r="H30" s="63"/>
      <c r="I30" s="63"/>
      <c r="J30" s="63"/>
      <c r="K30" s="62"/>
      <c r="L30" s="64"/>
      <c r="M30" s="64"/>
      <c r="N30" s="64"/>
    </row>
    <row r="31" spans="2:20" ht="15" customHeight="1" x14ac:dyDescent="0.25">
      <c r="B31" s="65" t="s">
        <v>30</v>
      </c>
      <c r="C31" s="65"/>
      <c r="D31" s="65"/>
      <c r="E31" s="65"/>
      <c r="F31" s="66"/>
      <c r="G31" s="67"/>
      <c r="H31" s="67"/>
      <c r="I31" s="67"/>
      <c r="J31" s="67"/>
      <c r="K31" s="68"/>
      <c r="L31" s="26"/>
      <c r="M31" s="26"/>
      <c r="N31" s="26"/>
    </row>
    <row r="32" spans="2:20" x14ac:dyDescent="0.25">
      <c r="B32" s="65" t="s">
        <v>31</v>
      </c>
      <c r="C32" s="65"/>
      <c r="D32" s="65"/>
      <c r="E32" s="65"/>
      <c r="F32" s="66"/>
      <c r="G32" s="69"/>
      <c r="H32" s="68"/>
      <c r="I32" s="68"/>
      <c r="J32" s="68"/>
      <c r="K32" s="70"/>
      <c r="L32" s="26"/>
      <c r="M32" s="26"/>
      <c r="N32" s="26"/>
    </row>
    <row r="33" spans="2:14" ht="15" customHeight="1" x14ac:dyDescent="0.25">
      <c r="B33" s="71" t="s">
        <v>32</v>
      </c>
      <c r="C33" s="72"/>
      <c r="D33" s="72"/>
      <c r="E33" s="72"/>
      <c r="F33" s="72"/>
      <c r="G33" s="72"/>
      <c r="H33" s="72"/>
      <c r="I33" s="72"/>
      <c r="J33" s="72"/>
      <c r="K33" s="73"/>
      <c r="M33" s="64"/>
      <c r="N33" s="64"/>
    </row>
    <row r="34" spans="2:14" x14ac:dyDescent="0.25">
      <c r="C34" s="26"/>
      <c r="D34" s="26"/>
      <c r="K34" s="74" t="s">
        <v>33</v>
      </c>
      <c r="L34" s="74"/>
      <c r="M34" s="74"/>
      <c r="N34" s="74"/>
    </row>
    <row r="35" spans="2:14" x14ac:dyDescent="0.25">
      <c r="I35" s="75" t="s">
        <v>34</v>
      </c>
      <c r="J35" s="75"/>
      <c r="K35" s="75"/>
      <c r="L35" s="75"/>
      <c r="M35" s="75"/>
      <c r="N35" s="75"/>
    </row>
  </sheetData>
  <mergeCells count="26">
    <mergeCell ref="L6:L7"/>
    <mergeCell ref="M6:M7"/>
    <mergeCell ref="N6:N7"/>
    <mergeCell ref="B33:K33"/>
    <mergeCell ref="K34:N34"/>
    <mergeCell ref="I35:N35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7_9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2026-03-05T07:11:05Z</dcterms:created>
  <dcterms:modified xsi:type="dcterms:W3CDTF">2026-03-05T07:12:19Z</dcterms:modified>
</cp:coreProperties>
</file>