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381AA56A-AE44-4C89-A0BB-D80AC75142A9}" xr6:coauthVersionLast="47" xr6:coauthVersionMax="47" xr10:uidLastSave="{00000000-0000-0000-0000-000000000000}"/>
  <bookViews>
    <workbookView xWindow="-120" yWindow="-120" windowWidth="29040" windowHeight="17640" xr2:uid="{2F986387-DA00-4A8F-9A1D-233D028B33B1}"/>
  </bookViews>
  <sheets>
    <sheet name="8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L24" i="1"/>
  <c r="K24" i="1"/>
  <c r="N22" i="1"/>
  <c r="M22" i="1"/>
  <c r="L22" i="1"/>
  <c r="K22" i="1"/>
  <c r="N20" i="1"/>
  <c r="M20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<sst xmlns="http://schemas.openxmlformats.org/spreadsheetml/2006/main" count="130" uniqueCount="36">
  <si>
    <t xml:space="preserve">Grūdų  ir aliejinių augalų sėklų  supirkimo kainų (iš augintojų ir kitų vidaus rinkos ūkio subjektų) suvestinė ataskaita 
(2026 m. 8 – 10 sav.) pagal GS-1,  EUR/t 
 </t>
  </si>
  <si>
    <t xml:space="preserve">                      Data
Grūdai</t>
  </si>
  <si>
    <t>Pokytis, %</t>
  </si>
  <si>
    <t>10 sav.  (03 03– 09)</t>
  </si>
  <si>
    <t>8  sav.  (02 16–22)</t>
  </si>
  <si>
    <t>9  sav.  (02 23–03 01)</t>
  </si>
  <si>
    <t>10  sav.  (03 02–08)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</si>
  <si>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</si>
  <si>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</si>
  <si>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</si>
  <si>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</si>
  <si>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</si>
  <si>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</si>
  <si>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</si>
  <si>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</si>
  <si>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</si>
  <si>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</si>
  <si>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</si>
  <si>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</si>
  <si>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</si>
  <si>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</si>
  <si>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</si>
  <si>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</si>
  <si>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</si>
  <si>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</si>
  <si>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</si>
  <si>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</si>
  <si>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</si>
  <si>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</si>
  <si>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* svertinė kaina be nuoskaitų (prieš valymą ir džiovinimą) ir priemokų</t>
  </si>
  <si>
    <t xml:space="preserve">** svertinė kaina su nuoskaitomis (po valymo ir džiovinimo) ir priemokomis </t>
  </si>
  <si>
    <t>*** lyginant 2026 m. 10 savaitę su  9 savaite</t>
  </si>
  <si>
    <t>**** lyginant 2026 m. 10 savaitę su  2025 m. 10 savaite</t>
  </si>
  <si>
    <t>Pastaba: grūdų bei aliejinių augalų sėklų  8  ir 9 savaičių supirkimo  svertinės kainos patikslintos 2026-03-12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</si>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</sst>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9C222EF-65FA-43DD-A6CA-3A609C2D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9715C12-8A45-47CB-A80E-D2EA831E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ACAA636-44DD-4200-A7DE-BC2A06AD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0264715-5456-45E5-928F-42463488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F09051B-4EB2-462A-A069-A9CC7363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9FC527F-D980-45CB-8279-89E08A4E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BF9E50F-2B5F-4177-AB89-24B42C9E8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F213C19-F467-4C43-8843-625169B9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CD5EC07-5F14-4740-8B2D-3463B9348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8CCC155-9C1C-4A5C-B753-237DC21D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62ED6C4-806D-4B70-B81A-8D16C70D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D7664836-7677-44B5-85E8-082D2473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2A617F2-EF23-4389-82C9-F691B156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AA846B2-5594-46BF-8B5B-EEEB17C9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CB150AE-7C23-4B51-ACEE-E406CEBE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06E821F-E138-4317-9D74-055B4F1D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29F5BFD-26F9-42F3-B476-E65A05AC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69D2BEA-BEFB-4C26-809D-7B60B7C6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3695DE6-7F24-49B5-8FCF-848DC414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06A9C568-2CB6-45D4-B384-3C302F5E2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AF927A2-3B8F-4ABF-88F4-BAD576A5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B53F4616-4963-499B-AA44-E15DAA1A5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610D7931-FA92-497C-9430-700B82E2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F26AE27D-5152-488F-8751-5694B103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977D04E5-01D9-4DFB-942C-2AA89EA4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4ECCB40E-5C73-46FC-8F1A-E43ECB25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49C3DFEF-0C01-4958-A027-FB00FFD2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8BC78A38-E92E-49D2-8FA3-27615B55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9D2A65DA-02E7-44BE-A3ED-3A9041125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CC5525F6-8915-40B0-B7BE-F6F36C15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B1534220-327B-40D0-B035-80A6C3C9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0F2D6459-BCD2-4846-AEDA-D8FF7DCF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FCD1C20-D752-45AE-92DC-A997C864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E15E7BEF-8F89-4A5E-9463-D8347E8F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5C209A6E-BE83-47B7-B0ED-9CAF9B1E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B9B3C106-FEF5-444C-A259-80ADFFC1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683C401C-7197-4A30-AC3C-6AA3B8C3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04903943-064E-49AE-88CA-CB226B67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123824</xdr:rowOff>
    </xdr:from>
    <xdr:to>
      <xdr:col>1</xdr:col>
      <xdr:colOff>323850</xdr:colOff>
      <xdr:row>36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217FC58-9776-4D26-8200-FFB9CC38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743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DA5EC6C-5C4A-4AC1-AD9C-82BEC435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A9BD35F-C657-4564-8C88-2C8B78E7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CE7F1B1-2E3E-44F5-B964-07D30263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5B1529FD-1E48-4C63-BF69-A61FC4F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CCE83E5-81B1-4DA4-B4BD-4D7FEB63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39AD2E0-115A-45BE-939E-EDAE8D59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6CC5B59-FC65-4E84-8CF8-2DB9DE27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B839A56-543A-40D3-82F7-7E82F32A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5061DA4-D688-47B4-AC29-083A2C31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6D4CA6F-E1B3-4D26-B473-C05A77AB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E9C428FB-F166-4430-B75C-629696D9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D160A491-9131-432B-AB8C-E31367CE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06C7E41F-FBE8-4455-BE48-E3DA96CB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2B4CBD8-1304-4B2C-A9EA-57D693B8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65C13F8-76AE-45FE-A88B-8ACB6CDE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374953E5-1FCD-400A-AC62-AFEB4945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A0020856-5364-450E-9C83-5A7EDE72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27A628CC-23BF-4F44-B486-4466F457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65428D8-2C16-41BC-874D-CA13F158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7EE0360B-2A8D-4B30-8B5B-A0BF6F0B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C3C7991-E0AD-467E-AC1F-4E4D2C71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2157D9E7-3063-4EA4-A8F9-EFBD6428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7C1DD73-821B-45F6-A233-4FB04F5C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C555A71-2E3C-4DA7-9386-9B19B070C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22BC5F24-885E-4FC0-A4D8-B1D07064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6969458-6C65-49A9-AB02-85B31BC0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4276C89-F0BE-45FB-B841-3E456827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771B357-D606-4A47-BE27-38B24EC6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A5AF7B8A-4363-4368-926B-95E17840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A8CE6E6-F223-4D8D-B24B-552A3943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51F9709-8866-48EA-878F-41D10F40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9D5804D9-3748-48AB-9C08-E03E7370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169E4DB-AAA4-4EF2-AE73-AE3596C0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FBE4A076-42F3-4402-B4E2-A1399C56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33C99CD-9F9B-4B1B-975A-B36424F5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7B8B71FA-33A3-425A-AC64-F396BBAE8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8FBCCD91-1FB5-46C5-8938-A29CA60F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16710DC9-4C2F-4947-B636-C35B7F7D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4E186319-0541-412B-9600-6148FD81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4E0A5D29-9AD4-484A-B766-9FB26B29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5A3FD338-01B6-4549-8721-9F796D3B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28656333-9595-4569-9EE3-35C3C9A3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E3D88144-01EB-4AB6-BAED-F6B35A11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B68CE77F-5811-47C6-A753-7FD50CC1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FF4DD05-88D4-420D-96D1-43224236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F5969B2E-5E9E-400E-A165-AF1157BE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7F116C4-6086-4318-AB24-7CB1A85F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9073CA06-933A-4183-B11A-3D163905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EABCB3F-0D09-4AF6-807C-94C35365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FC23E98-C25A-4C09-AF85-9BF4A7B6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32088286-4CF0-49BB-A55A-F7AC69A9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71348C8-0CD5-4A69-937B-E1C83FD0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4BC2E9D-19CB-4662-9EAE-7C308778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222F047-3BF2-4D86-AE41-056A7F6A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1F749A3-0D56-4E59-A067-25A13CE8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D4CE86F-EA05-4B37-A330-5F63EF7B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C3E51D6C-69DD-4CDE-B722-3480288A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EBE0DE8-32A3-4054-8EFE-BCAE7877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12FF80CA-A4F3-48E0-AB63-0F496D523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0395D65-3AC9-45B9-8F04-255C5B4C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F039891B-C1B1-4E76-ACC6-45539B62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4078A348-713E-443C-972C-A66FFED1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96402677-0A2A-4370-A473-29789329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8353311E-0FA0-41E3-9EAB-827A18F1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D9EC8C8-D675-4903-B259-5538E274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3ECC9464-ADF2-499A-A9B5-F60AE8AE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84C193CA-BC56-49FC-B68B-5F6015A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D53EBAF-C489-4BB9-8EB5-C3A78171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1983097-4C91-4534-8C79-6A988762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34E96AC-0745-49C4-8F9D-BCD83E3E6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AD73F45C-6471-4538-A011-0A15B07D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06ED05B-C361-4AB0-8FE5-CA912C7D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D7CBD3EA-41E7-4870-88D5-564AA0B6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3D9B7819-0D69-4441-9044-227D39E6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1799494-7D88-4C61-A6CB-54D478E5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5F70ADB-1F68-49B8-A689-35D4DCCC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688A0899-7A91-47F1-A65C-F71E894E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E95AD56A-63B5-41E8-B44C-A27F6841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996827BD-418E-4FD2-9414-BE89901B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4FB0B39-C77F-434B-8C72-0C89669A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C994809-4EB5-4DEA-BB37-BCC1223B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05556ADB-E82A-49EB-8A03-3E6EB3ED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9EBA53D-791B-40C6-BC68-5C2867D2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C60E1072-7187-4CFB-971C-606C2A3B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0255B22-5CAC-4CB1-8EAA-83D337B6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F68ACF6-C4C8-4882-8034-3DA26D7A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C05F64C-6EDD-4029-A95C-5DAD1D4B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FABE678-F542-4B92-BC34-19E59A56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BC6466C-C494-4877-8D82-6BAB506C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6BBABC90-1AB1-4F37-9121-D3AFE7F4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9CF5AD7-36E6-4813-A2D6-6090DC41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5C47ADDC-2E6D-4053-9522-7768D652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6C052948-35E9-4707-9739-CBF8C3C97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25ACECB6-F420-4194-B9FB-416140B0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81797AB-19A3-420D-B7C7-EE9C69F1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E6989E47-C2B0-451C-BDBD-AC7A19E2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CF69627-7767-4407-B251-B8815F01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8B5601AC-A1AF-4A65-ABD1-459853BE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C0DE76CD-1C66-47F1-A1C9-16D4D2B3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6C444171-24BA-4BB3-B009-519CC655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E9A3E4B-7590-48CA-B0C3-1061BDC1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EAAF8D4-32B3-4492-8D64-70FCE345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6E9D5DB-97AD-449E-BEE3-3ABE3B55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2857FF2-AFE7-4995-BE4C-480337FA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1905B2D-7B5C-4974-AC6E-D457BED2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F3E6903-0A00-436D-A942-CE9548FE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55EF260-EAF7-4827-B9B7-BD95E362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10BA6B97-F8F7-4A44-ACB6-6CA212AE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36D827A-4D3F-47A1-B3C9-40235575F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6B26D923-31BD-4642-974D-CE23C5FE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288355A6-62E8-4AC7-908B-ABF91A11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DEA60BC3-C04C-4661-A5F6-48A2462C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0A4E3B88-99B1-469F-B3A9-1F9647EB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A25B59A-6139-498F-9C76-2148CFB2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2FF839F3-A35E-4FC2-AD80-220FEDE01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DABF983-4C89-4C7C-AF68-158416C8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783C4D3F-7CB7-4552-82F9-927F43526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3892FD0-D653-42C4-A272-A3545144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6CFFDB2-2843-4636-92CB-DED1FB64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C579D36C-2B95-4F39-BE69-D1B8630C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0063046-64E9-4CD0-94BA-D60BD128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93C90802-4615-412D-8FB5-13929FA3F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35DC8B7-DCE2-4A43-9FFB-3A18EC25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37514D9-1ADC-4F1A-8AD7-9AC58F01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7B8C855-5DEA-447B-874A-9F2F365F3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EF9E7F2-4764-46F3-BFC1-7F796D52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6C3FF375-4922-4863-B2FF-B6FA1348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3F3476E-7D15-40F1-B79E-16BC8AEB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499F25B6-1C2B-4BD5-A61D-7D2D8177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EE1181FE-06C4-4947-9F3A-5549E6AE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78571B81-83D2-43B9-931E-961AE5D5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1CDF981E-AF3B-47E3-B04C-1B7BADAA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43F5846A-430E-4FF2-BFBB-6C562C12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6BFAE66E-92EE-4B1F-AAC4-3A584895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9A9EA2C-D535-4190-BF7D-520CACE0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15C7091-ADFA-40CA-BF6D-AF01C07D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A7239C40-6626-4068-9995-34ADE51C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13320D1-82D5-4D64-B0CC-B931FBA48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6FFA956A-8936-4E76-A8E3-C7594B25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5C6E762-3555-48C5-9CF3-CA03A6E9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10FBDE6-D497-4C40-B1D6-C0CD1430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9EE5CE8-9DC2-4D1F-BB43-B54CC0BF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EA5958E-099E-4FC4-86B4-FF207A02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4B4C0EDD-F7AB-40D0-BBD6-4D12A044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87420C0-BB78-49A4-A881-133B3E60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7B22D81-76D2-498E-A06B-27CF48B4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D8B7BF5-64BF-4337-B15E-5440DA48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0E9B9AA-2788-4211-9278-21986F64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03B13A81-1689-472A-99EB-FC6D4454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90DE138C-E352-4E3B-94DC-B6E03F4C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C575119-9EED-4EC0-8316-A727FE6E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1952F142-52A5-4198-8862-2BC49BFC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C3B4B86-C7CA-4A55-9A30-F4DD239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F0AA90CC-064B-4F9C-954F-AD7EB9DF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39EF40A8-3673-418C-95BB-B4985965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6FA42CD2-CB7E-4429-85C2-A6F76683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61A8164-9C85-4A75-BDCE-570D44C5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682D60CB-3B8E-4EF3-B38E-847DFB43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1E63BF79-3945-477D-8D36-D256178C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A3DAE56-8B29-40D7-A06E-706E4E75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A381BE9-836A-4268-AB23-2D35003C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AFE66EB-1468-45A7-A519-BA4BA376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4E782B3-AC63-4A2D-8534-F905B721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6681933-7653-4936-925C-34431EA9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2700CE64-CDE9-4D00-B7FC-C2F047DE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600F2B70-77E4-4071-897B-19DE74DE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C7C6DBCE-C987-4F70-B069-C3FA1F95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AF4DE02C-013D-4BA0-835D-E66844E7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E254FC78-686D-49AF-B5A0-55B22A18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92BC699-945A-4E5F-9F09-2F03BB1E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075B779A-D2C8-4F8F-BC55-B3E6FE7D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7D7CBB8-95EA-4E0E-A68F-6651A309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9E4A501-B4AC-4626-B507-EC617100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4A40A10-C6A8-439C-997A-8489565B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F18339B-413E-4E42-9AE0-DAAC8A6B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10C32346-B280-432B-B273-35A3CD13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A00D1148-9060-498B-BA19-56D3C2B5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441F2C5-4EDF-49B1-A516-E71ABF9C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B489784-8D05-493F-BD42-DD6F7C0F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7F6CDD7-DDDD-4C1F-B31F-A6A37A4D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E245E4A8-5948-432E-8070-677A7854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D877E156-6BF8-46D7-815C-39E4669A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DC0FD14E-C381-4958-99D7-E1AFE935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76CF33D6-39C7-47E4-92B0-7777D48A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8357C779-5317-4962-AFB5-D52C74FE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2B65749D-3FC6-43BA-AAD4-2AF6E4D6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D1D5CDD9-788A-4DF5-9F4C-B1E76A4B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4C92AAC-C004-431C-93DA-8F5CFF65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0FDBF600-01EC-4D93-ACFC-584CD00E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8B30CAE8-2947-417A-B460-0D651D45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57D08192-F75D-485F-A8C1-AA3165CF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EBAF1AA6-CBAD-43C8-A89F-2EBF64A4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C98356F3-4B73-463F-A467-E6317B2D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F591247-1FAF-4A0C-83AA-1BF11A0C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BEE5FFA4-F2A4-43B6-878F-EEBEA5D0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D7A67D90-B138-4704-B3AC-7AF9E85F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ED42405E-B7F7-4C0D-8E84-A89D86E8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4D6A924-0F66-458A-A75C-B7353576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8CDB1044-BAC5-4C87-A88C-7941227F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0DB41D69-C09B-4C56-8697-0C21E20C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0D87703-4D0C-419B-A457-37AA7CB9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8915395-EB02-4FDB-AF83-108B01F1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C8B3CD30-E993-461C-A653-ECBA1849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101C483F-AA52-4A21-9F6A-1BEF2200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FB733225-CECE-4748-AB79-B9509E45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A9F4619-4C41-4D34-BCE2-4940B8E3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333F9ECC-06F8-44FB-A1DA-2B8782A8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3E86BE7F-51CA-4F54-92FF-9A4B7E5FA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2350E16-F8B6-4EE9-AD66-3A5B6925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997210D4-FA79-4197-A13E-CBB0449C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86574F6-54F3-4373-B4A6-8BB3718E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DA67024F-5C0E-4FE9-8E31-9CE672DB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38C8EF4E-EE21-457E-B6D7-D1DEA804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385F7475-8AFE-4C7D-AB8A-19CA1F6F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1FEC4388-1346-48C8-8F32-1D68D0D7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5A3085CF-947E-4275-9B1A-F9402139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FACD215E-165A-4A37-9624-18DCF9AE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7627F1BE-90EA-48E9-A224-AF3733A5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AAC0703-95CA-45DD-90F4-951536C9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3026B14-3BE9-46B4-849C-9661855D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9C6090BA-0587-4B65-8B11-A8A0050EB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EBC876F6-4514-4095-ACFB-6AC4CBF6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8C6CD8B-A547-4165-B10E-CDFB5F4C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E3008209-5804-491A-8F01-CF074404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69D1F2F-EF7E-437C-9CAA-9BBD9FF4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48AF8E6-3F76-4979-A116-6482D506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5C0FA88-7828-4923-9DD5-728EADCB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503BB0D3-795B-4905-BC16-05DE7815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C5C0938-C6A1-4FA1-A8D9-DA2A2DAA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46D8FF5-24AC-4F22-A84C-CA67470A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AB16EF6-F5C9-4D2D-B508-FC235CD3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CF2E6BA7-7420-4D6B-B3E4-D331305A1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ED1ECF4-628D-482C-98AC-26CE3683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C6F3EAA6-F5C2-4705-9D1E-DF3C7AB8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5B2B85E-3683-4B86-8B65-4B5EBF3A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B855AB78-7C52-489A-A0E8-79FB85402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03F94EA-3BD9-4602-A22B-AD947838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282FC2E5-AEB9-40D6-8FFA-F22C24D9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6D4A1608-B459-41D5-AF53-9FA439D7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E99E2F96-0235-4B81-B015-408A472F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FD869D2-AB6D-44AD-947B-B13EF281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C85A800D-0D0A-4161-8AF7-2E2597F5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5DF3D39F-06D7-4368-939A-E3F631CF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8EEB24D4-ACA9-40DC-9FF8-08DEC2B6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AC889E55-6CF5-4DA1-BC41-1AA3E512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14CEBA9-AD49-4476-B86F-A8BF93F5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B36E1641-C542-46EE-ABA1-F1E9151BB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D97E43CA-D124-4B9C-92F7-2C833F75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50C50F23-022E-4C11-9B32-74A2BA65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6FA7909-31DC-4445-9B91-7858D648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A46A6C1-2DC8-413A-81F2-15D48835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57082598-DBB0-43F4-82B8-78B7E004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4671E82C-0096-4949-A8C8-BBBADA25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9EF9C08-4712-4081-A3C2-52B9092F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68D21D5D-4403-4E48-9C1A-DD8295AE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1C2CC4D-40D2-45A6-A54C-AC2E4EDD9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C5AA8A10-0DB5-40D9-9D67-28A20FA9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8D53927-D24F-4FFC-AED4-12B2AE8C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A4C0F317-87EA-4ED4-87BE-CDDE9B61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49CD5A0-8F47-45A5-8CD9-8398C751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B282CFC-064B-4963-A78C-9E486BB2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DE42903-64E9-4AE5-94D3-CFC27DD1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C4CB4D4A-578D-4B70-BE34-AFA4749E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25FC028-E93A-4D12-92B1-62012E00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2A0134AC-26EC-492E-BB0F-6BC8B4D3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E03AC94-0F71-4735-8C68-06E067D9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B3A5F7C-A5BB-4538-AB57-9247EAD1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4066577-4846-40EA-A5E1-0FB8F382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2A4FFD5D-9421-4D98-BEA3-5713D374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05890FCF-14F6-46DA-A581-58846B40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2A130CB2-24C4-422F-BEDB-16C405A1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A8219B4-A59D-4FFF-A519-7B4ED454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0128CC9-652E-474A-AD99-EC4898F1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98BA6692-46AF-470C-9F91-5503805E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0480BF65-063A-4AE1-A7AE-C95338B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64694F0-D946-4C7F-A3F7-5AE74B1E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CF7AE32-4BA7-4EFA-9351-5BE523D1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EFC65A64-F87C-4F05-9C90-3E4A826E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FE437377-9B63-4B80-80CE-3F50DEB5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62C6E3BF-CE0B-44BA-9C50-B15F9BBC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0F45A808-8255-41A0-BD89-FA342BF9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16C22870-5537-4ED7-ADB0-705B52E8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2320D25B-EA83-4DFE-8021-C69836F5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7F76351D-F84B-4DBF-8030-005A26CB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AEC4D40-B77F-4009-9979-0BB21602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FDAD9CED-D3C5-46A4-9BFB-974338AD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3742142-B26A-4B3B-BDC4-6F7585B7A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74A1DE9-07C6-417B-9369-34CFBAD0E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671AC75-CE32-4127-834D-3D126D2B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8FB05B5-C481-4C4A-B97E-34A643E4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F55A82FC-C7EE-41D3-BBC7-EA9B75EF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FE150B2D-77CF-4C67-A703-43E2AE00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F2EB0D2-72F2-4948-98CC-72F19657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1DB02165-EA50-46D1-BDC0-E1C6B199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7E6AD88D-D65B-4092-BB8A-F9BFB461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BBCD9CB7-755F-431C-A108-E261955E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56298F4-D55D-49BB-AECC-EE0971DD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D6B145F-E532-41D7-B719-8C104695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3F0A85C-E5E9-40BD-8BBA-6B7C9965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1251F4AA-A1A8-4FE8-AFE2-E23C7958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D71824D-E4A4-4CEC-8C29-E18EE846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68A5BC5F-F863-4C37-9C6F-E12BF32D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A6BAFE2E-C672-4788-BC45-1255779F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0FC41C1E-D698-4FED-944E-3F79AE86A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9DBE1466-AFCC-40DB-A249-C8530108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94967C9C-B55C-4E34-B174-EF88B5F4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F11BBE1-B7BC-4B6E-853E-87501158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16B8F80B-C71C-442B-95FF-C59C916F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E4AEF0D6-DB83-497C-BB07-AEEE0C10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877F3741-3FAF-4B45-96B6-F8099011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3FAF27D5-72D7-4B7D-A572-4AFC0E17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462CA8F5-E25F-45D1-9180-38AD5EAD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DB63FAC9-0395-44CB-ACE3-EF40DBBA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116AC6F9-62EF-4ABB-80AB-7FB696F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D764985E-595D-48CB-A778-547B03AF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8E568D43-0C5F-407D-B587-13BA09BBF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9B0F2DDB-A548-4E81-874B-F98187181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1812F36D-C276-40C6-9DA7-3F06B03B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34DF502B-5115-42F0-B66D-48C33F36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0D7AB05-D585-4BA3-A2C3-5FC65729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20B4D05B-7CE9-43E1-97FF-5BB7674B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035F449-FA51-4C9A-A0C2-9DF452F1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079688C-5174-4992-BC81-EC03E77B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E7580CB-9068-4576-B198-EE7463FD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01AFA93-1BA5-4FF0-9100-44EC4ECD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4276174-12FA-49FF-87D4-34C42FF9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0530ADBD-60BD-458A-97D1-C842605A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31C68D32-63D4-4455-A0E4-AB696621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5E907FD-669C-44BE-B395-D331F402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18D186B-2B40-4021-8D1B-80D51402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A46E6C7-7DFC-4CBF-BB6F-F6D1F42B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5AA4830-1400-43AE-A390-46D48961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CCE247A-8B14-4E4B-A74E-101565E98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FE38087-6F47-435E-A8E4-5698EC68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916101E1-4173-493D-8597-28DC1938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B24EE1EF-5B80-4C88-A18C-08A010A2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9F1F2C5-5D31-483C-9681-54AB505B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1BF79672-2ECC-4F9A-B01F-BBD63ABA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FDDD1B6B-4F61-4C16-90E9-89A0090E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A0A96A7-D790-4755-BE48-6AE83CC86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86D07D94-6B0F-4C75-BC6D-C3CD70DA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654B81F-85CE-49DD-823D-B9EAB2D65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B078AA4-3756-4EBE-AEAB-1F847A88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C103B523-D2C6-4719-BD17-7D64161A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C9C98D2-8EA7-4CFB-915C-8C3F764D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D193EB1F-C7CC-4D49-AA04-840B9934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B7902D6-414F-457D-B1B3-74FEECA3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DB8B415F-E76E-4136-B33E-253A5B7A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11762B5-87EC-424E-AC2A-2D606A0B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515974E9-065E-428A-9BD6-1BD8D5CD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6CC489D9-93C6-4238-87E9-55D80191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901091F9-7717-4024-BCB0-BAB7BE40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44B64EB-086A-4B6A-9C2B-643E3D94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FFFC6BB5-1B5C-48F6-A1D6-19889EF5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7A4A847-10DA-46E8-8687-CD6C0589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7116D254-2C1B-4548-859E-83AAEC38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06021AD9-AC82-4E4B-B826-26A33107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86E617A-AABB-49AA-9762-F10895DD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920F50FC-64CE-4CB6-ACEB-D3C3B8CF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DF1D0E42-BF41-49EF-83E4-28419C81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C9CE50D-9719-4F76-9A91-FA93481F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2DCBC6C7-9DE3-4F9D-A9CE-369B47A5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F94860E-26C6-41CE-A754-2FC062CC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BCE9B1C3-A92F-4DFE-A029-BF143D2E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8212BCA-AFA3-49F3-AAD7-F362106AB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E241760-E6C1-424A-BDAB-B906675F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47A93CA-CF5E-438B-8821-9B941EC7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EF2760EE-A1CA-4809-BFE0-2378D25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01CCE54-50F7-402A-8A82-1F9D3A5F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77CB328-5C06-4B88-AD4E-6A1F3A58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C8AE871A-3BB3-4944-8FAA-763B7474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5A6D2A1-06BA-4ED4-A3E2-3526EB7DE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82F87A3-7C0D-4ADF-8713-AE5DB89F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0F2A84F-558F-4229-AE92-348D2BBA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D759BEE-3105-4F82-B93E-447FFF36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D6987F4-FD7B-4B42-9671-074D8655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973F8105-B0D8-4615-B63E-CECF4676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F0CDF36-48A3-4C57-A88F-A414506D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0D395552-E9E5-46C3-92B3-1862C229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FD946570-7F5F-4F07-BCC8-5C14A3441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AC36757-F862-4394-956E-92FF6B2B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3A74D31-98B1-48C6-BDAA-25290071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C3EA294F-18B0-4BD8-A506-EF708349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CC26073-5D99-4AAE-83A0-13E86B00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0966E3D-EDC2-4164-BB7A-353258BA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132AEA0-B549-4447-86BD-4F8EFFB5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9F777A89-4817-48AD-8D32-C4A75345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B3A12A2C-95FA-42E2-A411-29208B07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C48B734-8B35-4A60-BDB9-AC5B4AF2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8C391D2D-E4A2-4231-BFA5-C52CBC38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2705B126-6C75-446F-8169-915EAD8F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5D68D84-EA59-4965-B06D-1AF19944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55BA4510-E436-494C-A7BA-5027E4BC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A65913C-C53D-47D5-A9F5-7B198B3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81056350-2AD4-4183-9BFB-2076A7AC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7F86D51-BBC9-4EF6-8BFC-6E1888A6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58F66C7F-8CAC-4F32-B968-9CD4326C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C5F4368-070B-4D40-AB91-1099DA52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C2B1EA7-81F1-4DAD-9A5D-9A57DABF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B87A538D-100E-4679-AF5F-02F46FB5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543E7AC-A0CE-473B-BF53-EFCC04BE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03EF197F-C06F-4D4F-9525-59EC26E5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7AC58863-37E3-46D4-94E3-616D3616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2E0BFED-1477-4DB4-800D-A5C698A0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C8EACC5B-5DB5-4D2F-94D3-D918B3A1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62244DD-A0CD-42C5-A2DB-76297B1E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8C0D25AF-1147-40B4-A621-67C116DA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8BDC077-3996-4A0C-A91A-D64CB1A8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0A6287F2-D56C-4A4C-9304-BC0E7029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0AD49FE-3F14-428A-A47F-3EE1E034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A8B0C6C-5A98-4783-B866-5906B211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AD2A4CE-DDC1-4102-9E20-3A23EDCF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EDB2937D-022C-4600-B96B-56CF25DA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DA2C45F-9BBE-47C4-8D30-CAE2B5F0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E1D6A70-4E18-450A-96EA-FF398855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46E6C0B5-5D53-436A-BABE-7D2EF175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F8754682-D177-4829-A25D-DC7FA8F5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7C7B9108-7041-4C3C-BACE-A60F03BA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B798995-A89F-4DB3-BFC3-BF7759DD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1A35BA6B-DAB8-4FD0-8740-9848C3D8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7E3A40B1-4912-4A16-A61D-3F48A003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16F74CEA-734A-4C59-BC59-5FCCC355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3F90513B-003A-4511-83C6-6B62DD48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6C4E7A92-E56A-405F-BAAF-3C7DD5DD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71FDD8CE-9575-4CBD-B362-C88ADE03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857A1EF5-BA8D-4BC6-AC10-E2B4946E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79599DB5-C851-4A5B-AAB1-5C590006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197F1F4E-BD1D-4D1F-AD45-D497C5C0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05A3E5B2-0CBF-4868-B2B6-7349D786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8E3B88FF-9722-4634-8C43-741DC892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798FE87-9DB5-40EF-960E-51D40678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6E61173-51C4-40BC-8AB8-26538BF6F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8AB0813-6D04-4F9B-86B9-DBFE61E8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7882FBE-21F4-417A-8471-E84E8F29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77481CB-638E-4524-A929-E6AF7F99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1FFAE38-D0D4-4E94-89A2-B6931ABF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61B428CA-720F-4C5C-9DB7-3DD4057F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35BB2650-EF8F-4D51-B740-BD8FF477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5F6F0AB-2D56-4FFB-B19F-3AE4B523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AF6E5DF1-9F18-409E-85DB-C6B891AB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63D3878C-36DA-49D8-899B-607046F1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9ED8BD9-D021-41AB-9197-0F17E46A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CE6517A-B7B9-4087-9807-7B00F2C7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7A2C0FD-081C-40ED-8879-A003A2D7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0EB4A94-C5DB-4BBD-ACDF-A62A9FA95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6562411-6FB8-4EE8-BC50-5CB378DF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8B6F198-E68D-4890-8854-07C23894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4718766-1C81-4A89-8936-D9C95CE0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2624424-83D3-403B-8838-FE076961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B48368C3-806B-4E59-A8C7-B63F054F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0F6B1D1-7C52-47F9-BED6-BE5247B9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E6744D5-3FD3-4020-9C9F-A10C4573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9C44ABFD-4408-4115-B9B3-31D1B5F2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38425F7-79D8-41E0-B224-14B0B824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7F3E407-0ACF-412D-9D51-AC57F32D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6AFD6F3-5CEA-4AB6-AE44-CB0183B0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728390F0-B652-43AB-91B8-7B433942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41365506-DB96-4597-89EE-5C07F2B8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2F98B955-39F9-4EE6-BC1A-A87F43D9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F8BB6E4-76BC-43B1-BB4D-81C5A495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7661EBB-BF3C-4F8C-A289-AA420871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D818D24-35B1-4D34-B5DC-9C014E5F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2140857B-18DC-4E8B-9818-AAA6845E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9F354E0-C46E-44F2-81EC-E198B469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9FCC8DAF-B2AF-43F3-996F-FDC8F836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0F36ECE-2BEA-4F15-8E1A-7B9A4FA9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EDE7FDF-9D6C-41FE-980A-6171DE97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9D09CE2-1F4A-4EAE-B721-CA62C4BB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7198F81-7F83-407B-9662-8775AAF2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C4474C4-8F16-4E78-865F-D3CE4F05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D85B45B-AF2B-4FAC-A6B0-5BD2F3AE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5CA9828-8353-4BFE-94D4-DDCE0E3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0E5B0E7A-7DFC-4E90-AB8D-09B0B82D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DCD6B399-2EC1-4131-94B5-D154ED8DD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467F796-E5F4-4E60-B05C-C32611165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EA517185-1DDC-45E0-B137-F9B9ACDB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B44D5C74-C174-4FE5-9283-FDC2DE12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14D1B2BF-B047-400F-A86B-550E1494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A2D9164-0AFF-4CDD-96BC-1809059C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8B3F738-C146-42D0-92B6-F4D7C615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C05A5C5E-4241-46B7-A852-8003CD6D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74027E3F-6364-4B98-A0F2-6CD80E77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5A2A9FF-97CF-474F-8244-E700AA44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2B6AAB1C-CB0A-4241-9E7D-1820F69F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CEFB246-4E01-49A3-BCFC-507BCD2D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117C0FD8-CF9C-430A-9B04-DA953750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F46AE4A-1807-4885-9515-0E265E84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0742D46-E601-4091-A96D-C227DB2A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3F79E4B3-8448-4379-9605-68440E44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7BB162E0-6FDF-4AD8-BDBA-90703174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6962DC8-D26B-4CFC-8FB1-DF0F042D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309CBEEC-1878-4DF2-9DE9-A05CF535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FC01F751-21C7-4166-9E18-69015CC8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8DC7D7EF-8B61-410F-B496-7438CF92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26BBC526-0652-47E2-9F7C-8505C378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22BFB81E-4ECC-4CD0-A284-C6C746CB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EC0BF1F-AA64-4212-9FE2-2F3F3213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2645D5E0-CCE7-403C-9265-95FE89C0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21C7723F-C542-455D-84EE-48278B9B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A94E000-2A65-4289-A2E4-E285F20E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E0A786DF-15BA-4B30-B28D-59EE379C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34E94A76-7637-4189-8D33-83AC5CC9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B799C02-CF39-488A-AE1F-86B3E3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BA88D4C2-60B4-4CC1-BB1C-52CFB40D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88612D69-1569-4049-8C00-4560ABD8E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4432307-79D6-4F40-BD6A-EEFE7292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FD435B71-CDB9-4640-B190-2157377A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52C6203-BBC9-4903-BEF3-4DEB5A39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8D2CAAF4-39D8-4758-B361-D4EBE03C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65277304-DEAC-4CC0-AAE2-739AB32B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5FD6717F-7018-427E-B20A-7E3DF4FB1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AEBD39B-C0B4-4F20-98D8-A8165987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93D75C1-CCFE-4E25-8BD2-EFD1ECB4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CB611CD-5B7E-4959-A93C-4A4084B3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327C96E1-6589-4A7A-AF19-A11A6AA8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7EE208C-CCD1-4FD9-A6A0-A0F9D2B5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942EB83A-56BE-4663-9D55-1008E86A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15015526-0482-48C8-BF03-3838D3EA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22AD4FED-B757-4ABE-8784-2B2397B0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A84FB545-FB66-474A-852E-1AC0D384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1E67912-4F24-46AB-91C5-D1C2BD85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C864F1F-6959-4F4F-AA94-C6DC799E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EE0C47F-14B0-41BB-9D8C-799D18F5B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6609713-32F6-40B1-8A9B-11E025B9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5062F51E-F19A-4F07-A1EA-FAB1D49D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040993D8-1BC3-4D54-9BAF-9A663AC8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190E275B-76E6-45FD-AA7F-E8F6447E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3BE513AC-25F6-47B0-B393-3E20346F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D77719B7-09ED-4172-9A80-87E92D5C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797C64F-7076-4D52-B6AF-144679D8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401BA73-BAF1-4A70-AFA4-975A8786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BA2C82D4-080C-47CC-AAE3-51669B35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CC7DB8D5-E73C-41AC-8528-F1C675BE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D78E4530-CF28-48CC-8865-E965649D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ECBF970A-4C03-4D44-A9DC-0748D95B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955E64CE-DC69-42D9-8783-87FB59FB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53024BE-7AE3-4AD6-BEE7-D8407046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59D31D1F-CB30-4E41-8425-B293638D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793DA06-DAA7-48DE-9230-661101DD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B2551456-73AF-4E69-80E8-573DF70A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89FDF50E-A611-4106-BEF7-CC00F92B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D0709C7C-287E-4FB6-AC4A-750CC3FC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40D66B5-7172-4A90-91DD-B1513D4B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AB80AC85-1C1F-415B-9964-6EDEE8656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FF2A757-132B-47F7-B0F2-3D8355F6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19EAAC6E-9742-4341-B4AC-7635EC94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B229131-883C-4061-BC4E-124476B5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B83D1AD-2B57-4A1C-8D07-30A40454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E5667975-2D38-4E45-A8D4-14A10E6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6600574-4849-4331-9CC5-2EC918A7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38FADE01-5944-4244-AF6E-26EADE05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38CB677D-66AF-4BCA-8137-9B0F5CEF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88EDA58-FF80-4389-ACB3-B518C485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CC4DDE44-3B27-4C1D-B581-E444A1B8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D98E51E9-7426-40BF-AECA-92B30DBC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0BF95387-63FF-4BAE-99FE-A288D4AE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0D2F89F-EE9B-437C-A70F-624FBE59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CF1C5FB9-8B85-43C9-A1DE-B845CE66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658EF16F-BD6C-4B5B-A450-F278C6C5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7160F452-7E3D-4440-936C-0EE92129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678DE0C6-DA5C-4097-9407-B91B24407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00FFE1EC-E90E-439C-B9EA-AE4E417E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E99905F-A75E-4B0F-BAFD-9297E70A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BF72834-1E1D-4AD9-AC6F-FC55F9EE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6031A4ED-08D4-4AEF-8ADA-52DAC55C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B5191E7-9FBE-4A2B-A5FC-BCFEAB66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0387663C-AABB-41A7-87D5-292A4E66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89AE522-E4AA-454B-BEF9-B6370FF1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BA81BD6-5AF9-4330-A8E7-1527113B4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72BD2D1-88A3-43D5-B170-51ACC74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C6680808-BE0C-4BA8-8C2B-821ECF33C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8F5FACE-4FD2-402A-A067-E59B2D2D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991BA74F-D129-4594-8454-A610DCAB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48F2A85-B0FA-431F-8B2D-66106070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76CF5401-6E2A-4BBF-9A58-8F8EC544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739B501-8DFB-441C-996D-EDC6FC31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0F12E37E-4CBF-4484-B125-4365EADA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458EBE67-12D5-45F7-964E-5CB7CE31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4226959A-5C98-497D-BA89-C257CF73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FB4A98F-A925-4D55-8667-E8404791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DF3424A5-3A55-4758-B601-50C29B0E8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B177DCD-CDC4-4465-8F8F-8E2F1A5FC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6921E44-3C9C-456E-BA7B-8168BD88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2CA5E45-38E0-4BB3-8977-A164F155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DAE2C10-BBA7-404C-BCCE-EE841429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3C34E15-BC08-4D88-9149-BD4D670D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3631C335-3F74-4E49-A21C-A741075B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EFF8456-8DC7-4BFC-A657-16DC4405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EB572BA-B30E-4438-8E11-3A03BE20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F2D82B24-27CB-4C9F-A7A2-91B0C3113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F563C42-2C0B-486F-9690-C54C1FDE0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92843D2-CF7C-4470-939D-EEC261E2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8228ACD-A357-4242-A456-D2414C36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60A31FDE-8F1A-4228-8810-44D8D214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FB3C257-0D1C-4182-9315-7756B98E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7B9D5CC9-7A9B-48B5-9131-1B152F92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9086A66B-AB56-447F-A812-A722CBDA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0B5D091D-69D5-4115-BFB4-C3255E92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83A1422-5B71-4F56-96F2-07A06FE7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FD065B42-8D63-401D-9E40-E05CA31B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676B504-9FA4-411E-BD62-F11B9B58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301DECB-7F34-4C83-ACA4-74F13594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83DDBB01-5203-4F6B-BA7D-21419A80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62DF488-94A6-4116-BFB6-E26EF11C6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AAD5A1FF-5DA4-4BF0-A7FB-4BB2C174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07C4E21-927C-4A46-A755-86DDB198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B5C6AE58-2D31-41B7-83D3-FB5418A4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101EB9A5-101A-40EF-B6E3-20E217C0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C5D9F439-BD4E-4F7D-9E50-AF33630C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2B4CFD65-E58A-4740-9156-66343FA9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277DF380-78EE-450A-A5A7-E00E35E3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659462D8-C11C-42D8-AAD2-EA1DE735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DC84821-3773-443C-B405-098E2EDB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6DABCCCC-2125-4FDF-BDC8-154AD4D60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3B4A3ED8-E88E-43D0-B2C9-1E3B1C8C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1DAD140-A748-4A7D-B00C-7A282B6E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776EEBA-869E-403B-A60A-E5EE58E5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AE4AF0BB-46FC-4E56-B080-38CF79AF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778C80A-1C32-4517-BA39-76A68413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6D08A33A-943E-4772-8060-45DF1246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6910D52-FFCA-4474-8023-CF30D259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0E67C6AB-49C8-416B-918C-A34FA44C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6A29DAE0-CC83-4310-8AFB-B41B6F4F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C4747E2E-2082-4C97-8D70-991461D7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55509A44-15F2-46D2-9A5E-A54417055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8D777B3-B2F6-4E78-AB19-3E513455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E77F279C-EC1E-42A2-9872-F2EB6532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F1112370-4185-4B2A-A6F4-E05848BD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99522EC6-E9DC-409A-8F11-DD875CF7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36BD3BFB-41E9-4929-8771-1D29D690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6FDD729B-816F-426C-8265-D0A337B2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12A007F-1FF8-4CB0-A553-1A4C26B2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39DB302-CA07-4EEC-A4AC-C2D35B39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BB34DBEE-430D-4790-B66E-88E403DC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B4BDC2A1-28B7-4057-A3C4-43936F38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0D2A899-B76B-494D-A715-8A84DB85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7E6234B7-06C4-4595-A2D9-81D1DE3F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60A90D0B-53D3-4DBA-95D1-76979B80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8BEE8B8-B768-4C72-9E01-B273B453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5543B54E-7ED2-4680-9C5C-79938168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829F81B3-951C-4F8D-A01B-9E22AF4D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D65A8C1-CD5B-40FE-B3E4-32DE0582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E7BE2B55-DC89-4056-8F16-F658D618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F645AF7E-7AA0-4A2F-A7AC-20D5FD9D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15C3AAFB-4DCD-4B90-ABA5-36541E95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6382B8D-6DE0-404A-A14A-FF6DB568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819A54C5-AEC6-43B2-AAD3-9711EF25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C184E6A9-95D2-41F8-AF55-2969207C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4C4C1BA-0919-4AA6-ACF0-97FE4A1F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07F1D023-A84E-4231-9F9A-A4305605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5D7F0B8E-3EFE-4928-8576-250C847A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05A896F-80EA-44D5-AAE5-79A70250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D86E0675-3EAC-40D3-BE97-63113F9E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21522A1-64B4-4C03-8431-91B15595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FFA5FD26-C61E-4A63-9A52-83A5A71C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E08B7D0-167D-45E3-8A8A-2EAD598E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F0479EB-E098-4BBF-A936-E9DD59C3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C5015F60-5DA0-46A8-8FD1-6EAB6BBD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9C9CCFD8-35FF-4D09-9DE8-12132A50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F6476A8-7040-423A-81FF-187107E0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E90C431F-AEC7-4466-9A68-EF009D89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EAEC1937-911B-4858-B6F9-C75FBDACD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DDAC4CE-CF73-479B-B28E-D58D22A7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7D5AA5A8-619D-4296-B4DB-E06AC5E9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D2F0FFD0-EB7D-407A-B951-2CD26C25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ABE530D1-9CD0-4575-98E2-3620CB00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059724AA-304C-40C7-9B81-4BC0392A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F2D0E31-DB58-4AC6-AC96-E98C03DD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B12B9D66-C3CF-4C1D-A124-1585FAD9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F667403F-A495-44BF-B093-9F3B987B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A0A9DDE8-8D19-4121-AB5B-E891BD9F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D02AAE15-B7DE-47ED-8DF0-B7625929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A392C47-5AF6-4D8B-AFDC-04BC031E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3AD864DE-2B35-41DA-A0DF-67A8772B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024D54A-487E-4C99-88EA-A6EA5526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A1B661F4-2CB0-4AE5-8803-02E757A9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5F299B1-CA02-49A4-B0DB-44B058B7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26A69E4-52D3-48B9-ABB4-C049A042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742950</xdr:colOff>
      <xdr:row>27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00D3359-5EFC-4BBB-A93E-AEAA2326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286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460B0985-727E-4150-95CC-D838B582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D5CB6EA-C987-45D3-90C3-A55AFE90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8EF9335E-D65F-4FEC-86F7-2E785999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2E2B7504-4B68-4C11-BEBC-F272AEEE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487636CD-1A4D-4421-A39A-6E5DB697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AF912CC-7594-40A4-945B-0BE7EC6DF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5CC51F26-86D2-4CB5-A9EC-C2E9FB6B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69746F8F-ABA3-48AA-B720-3314382A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7EA8D4F-15B0-40AD-9916-8A400477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0DD336C-1FDF-43E5-8E14-2711E319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226A2CD9-FA04-4FBD-A68E-9651820B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1DBC4535-E539-4D47-A1A0-F6A684D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E0F140C8-6E8B-4927-BD49-90DE9C27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5339B14-47B2-43AE-8A2D-CB73764F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78CF4697-DA2C-46CC-B08A-381DC0B0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9E92FF1-68FA-4657-8D3A-FD342BA2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1E1BEC0A-C4C5-498C-BC2B-5C7E0287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FA7BEBC-95CF-41C5-A90D-929DAC5F7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35B08D7-0F4E-4447-AC78-58A05806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9BD536B-CC26-4CA6-9DD1-D03EC6CFD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122B1C38-4490-43FE-9485-7E8B8623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EFE9A0FA-0599-46FE-93F3-97124A8E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E923ADEF-8729-499E-B779-25A4A949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4C9C2D04-C032-4FD2-AB96-58D45B60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FA9ED7B4-7243-4A24-AE4D-22139848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5E0DB91-7AF8-4BFA-A589-9E79A307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65FF7271-A9D2-49F8-8C95-E83F0326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C6450A80-5F72-4E82-8C9E-F4283F5D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8D07F2D5-880B-495A-A67B-01BA9D68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AAADF9D-9781-41FB-ADFD-EF7FEBD48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E176FCD-C4DF-4B4A-9D89-110ACEAE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34C9FB66-CEBB-4F26-9F39-BF0CD9B7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B0AEC69-A275-458B-B5DF-FC6A95D4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001644E2-3323-4CE2-9615-8613BEB0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EF3F980-4712-46CF-A8D3-C5E0B5B4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309D9F5-C809-4F90-B69F-A3403DBC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2309591F-2E70-4362-B7C1-A718392F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5226719-52A4-4512-8427-FA71FB65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23A5A105-4581-4D1C-895D-15E30494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0A92D89-6B81-4844-8A4D-AC7B0C55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A643379-9ADF-40B7-B4E7-178B648DD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166253B-BFAD-45A0-9C95-CDE99BF3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24A9CFE-B728-445D-989C-0C6D59AF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E146FB7-3C4A-41F0-8E98-35AE755B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80C74106-BB19-4F59-B547-ED1D22D7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9B0C5BFD-5ACB-4F84-83B3-F8EDEC29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B9A5525-B660-451D-A65C-FF528429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1CF8EFC9-4E92-4A6F-B82F-0421399C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21970BA-E568-41C4-ADD8-08E55040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6C93084-6F43-4800-A122-46B20DF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9AB79A8-AB33-4942-AC44-6D436353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91015A2-4D26-4F51-BF6F-776286D0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6E61CCED-BEE5-4522-8BF1-EA3592FD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AD45252-9711-4111-8C98-600F1B4FE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E19A49CA-9467-4F55-B574-53CA3F53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3DAAE6A-4167-4F1C-B939-9A1DA122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AD728D65-2C14-4A56-83B9-3A25346B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1A5CD8F6-2891-427F-96EA-02A608F3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36D2DF1-C69C-4040-A104-BA9049B0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4A6F9E3E-D4F1-4CC0-9F2A-B9D32F4D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623B34A6-DF16-4D53-B7C1-34EACC4C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C0C67C0-5CB1-4B3D-B20F-EC79CC69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0A5B5A7C-C0C7-4CAD-836D-714D4819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131F3891-23CF-4F91-978D-84DD737A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BC7C6E48-15E6-46A8-A0A1-5F70D787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5765471-1AA1-42C0-95CC-30E8818D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97758BF-576F-476B-A80E-8C65140B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FCC91FF4-97F1-4B76-9609-CD2B16992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1E1FD045-527F-4367-A00D-6BF4A8A2D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1BB57D5-21E9-4CE9-B168-67CE6ADD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F0268AC-D42F-49AF-899E-11F18AE7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CB757A3-8877-426B-BF28-191E23EE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12095E4-C7B1-4C8D-ACC2-D743E212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1293F27-FA35-41DB-8634-6BBA5D7D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68CF4E51-F91E-407F-A308-9E047D03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B6376E8-BF55-4370-B876-A354FD72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6B5A41CF-A046-4903-ABA8-F401F8FD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F7E343C8-940B-4CB0-8F6B-61494050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6688D8B1-B2DB-46D3-A191-AEEA1777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0D82A05-C7BC-47FC-9ECA-A94B6DB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9281F88-F416-4978-86FC-66BD4A39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34F90EE7-9727-4CE3-8886-73317D47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1D0AE50-977A-488E-A02E-2E9E21DD1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22278405-9E8C-446F-82CD-28352402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237BDDDF-72FD-4F90-AEF1-494817E2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5796E5A-8D8D-4732-A596-FD41251B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B5246CD4-C1F9-4B73-857A-B0C2F435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7E4018A2-7D15-443D-8EE1-745FEBCC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522B3CD-A697-4C7E-A979-719A7301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88B34DA8-3A21-4F7E-8A75-776C793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67498BA4-52AB-4FB5-9756-E3329C5A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2C7E7A5-E1F8-4A19-B2F3-201CECC2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3B9B7185-A03F-4E4F-AFB2-CDE7F046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A7E0607B-F7D4-4293-8F64-078989FD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B57EC66B-A8E8-4636-A686-DBA356E3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D963922-4CC5-4CD0-A4E4-CEAA4967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0665D80-EAE3-4DC2-8CAB-C11DCD73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D0864B8-416E-4557-BEBF-72C275FB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532B5AB5-E962-4993-A243-BE6C4D3F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04DC48C-99FC-41D5-987F-B7670603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CA87B19-38DC-449D-A9A9-6D925F3D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D9E0FE1-C037-4DF1-AACE-49A2C39B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41C6E97C-2BA9-4E7E-8D64-CF8FE3A9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E473D4B-43AC-472F-841F-62E4BA10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D66B035-547D-47AD-95D6-059E20586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CCD70D0E-118A-4728-8B28-9EB179F8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87F2DAD-EDC6-4ABE-9159-C0510E11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425258DC-73D6-49F5-8900-726D4802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A742D911-C894-4AB6-841D-C8AC4C0C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30C1C32-7BE0-4B7D-B3C4-2E7CB1E5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8174B9DB-1EF4-4CFA-8020-31F9ABB1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947833BD-2528-4270-8970-399E8556D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D257A819-2B76-4B71-9391-9AFAA36F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D2CD8579-313F-4AF9-8033-061E2DC5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3EB085D2-B1AC-42C2-8575-99C5651E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CB04D509-8131-464C-89E4-4C43A8005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1819DF2-0C61-4D34-8228-8DCC3484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25492C7-7629-4DBE-8272-18569FA5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FE8B705-2F3E-413F-9B61-B704D5E1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0BA74C74-E323-4F0A-93C1-3C9DD8C1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6234DF1E-6814-4484-B2D6-D969B31B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DE9D794F-1274-425D-85D5-BBF0895F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14A5AEF-63A1-405E-8F34-793650A1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7899DC73-D14F-48B6-AC4E-ADF03F8C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9FD78F1E-3B4D-4483-81C3-A25E2F3F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97B12153-63EF-4736-BB02-D4FBD2BD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02FE90D3-516A-4520-BF10-D73B5013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DA7BB0E5-E284-4BA1-B969-1A4E59DA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3B8822D-831A-41F8-B132-BB850C4F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A93FFED-B330-4B83-9D30-BBCFAE8B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3271F54-92CC-4A92-98CF-64293F80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5FD09AA-97BF-4CFA-8280-F5FE650C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8C1274CD-907E-402F-A054-51EDB148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8F62701-67E5-45F5-8DBC-E19472F7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0CD79AC0-0BB1-4F14-91B1-CE119C23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7A85FF2-02F0-4792-9AC8-C8192A2F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6DE40EE-9617-4CEA-9F10-DFE243BF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8483BE58-EE3B-48B6-A329-CC0DE495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183E8B3A-AAD3-4730-95DF-F8A402FB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F8BA90B2-CDB9-4E0E-A035-3C817BD6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240A114-2B01-441A-A265-D8D2B2D0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F056D48-B3ED-4346-A54F-F822D6B2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047E7D09-CA10-43C2-8BD7-5D0A4124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87BDBF7A-6EB3-4A3C-A5CB-F29CB50C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A6F669A8-A43C-402E-BB0E-EE1EEE10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3A96CDC-B579-4DEF-94F0-78A6834B5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756C11E-1747-4E5D-BAE6-F855E385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13D6BCA-4231-4782-94B0-2A4358B0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B4EB75D-73F4-4138-8CBB-8DB544DE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4981D7D2-4470-4201-9FA7-36C86DF6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ADEB6E48-F5A5-4329-905B-2B300BB0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CE0F3D1-ABC2-4F9E-860F-DC76F957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0317D557-B4AC-4E90-B8E7-5A1E141D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A5F490E-26A0-4694-8A51-479A625F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9B9FFEA5-1A14-4262-9B49-5EABDDC8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AAFC0C54-34FB-4E23-89DD-459D97B9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1C2DFC34-C561-4BFD-9C21-58E2F7B3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677D4FCC-1960-4AD9-A5D6-7539EC9F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4910805D-507A-47FC-8D27-A8A07B7C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AE8553BE-D3D9-4F36-B7AB-E4458FA0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A167623E-3B55-40E0-9D14-E7ADA213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0E9FE5F-768E-4334-986F-7F5A7801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8E32560F-2DAB-4A35-916E-A31733B3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71C21AAA-F8A0-4B3A-A7E5-95015A4F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FB5466EE-8628-4F85-9A57-34931DDE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67812F94-98D0-4C56-9578-280B1EB8F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6978DCE6-4534-4649-89CF-49E71FAF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AF8C368-C059-4A79-85CE-8C14A290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6237DE49-DE6E-4AD6-B1E5-0E1304D8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C2E765D-3545-4A14-8084-07EFFA7B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8ADCC9BC-DC55-411D-BC3E-7DD2037C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E47B3FB1-74EC-4604-9D4D-E97126AA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8EB66833-DA14-426B-8AC3-F325B009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0D4BFFC9-1324-4206-971F-E5EC7A5C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2947D348-52BF-4ADD-81B4-ED535E47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71C32202-8A94-45B6-AF64-ED7B10FC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811EDACE-D1DA-4579-82EF-F284FEDB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11F2F49-FDC9-4EC8-87C4-AE6C714A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C73E4439-FB5A-43A7-BC9B-23CAF16E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69C45DB-57AB-4400-9AB4-E9C88D0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255A4BC-4255-474F-BCE3-C3C87A63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71ADD96-DC03-4C31-ABD5-C29EA953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90CCAF0-02CB-4084-9271-CF87E446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C2260546-6FB2-4EBA-8D41-831010BD1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23478033-15BA-41BD-9C7D-506712D9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1C8F9640-077E-424E-8E4A-183162D83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C75DBC7-AB6C-46CA-A124-528BDC0A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A6DE8431-A2CB-4BF6-92BC-F6450E23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A8F22757-FA32-42F4-9C90-930D5E66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CE0996DF-CF11-4B87-A98E-14D77E96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0C2101E-EBD0-432B-A506-8F5181EB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2A4633A-9667-4D4D-8844-ACAA0A80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0B4912C-3DFA-499B-8336-326853C65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1C46DF12-A56D-4F08-B0DD-91B63F3A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4DCD0AF-C66B-499E-9EA2-485E1FDB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88FE9C9C-2082-4090-B4E5-E99F9954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C6648339-F8FE-4361-9FD9-05CA8C8D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53271664-2EB1-4D9B-BF88-10948891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22A30CEA-1C59-40F0-B2A5-0A4B16D74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1492869-88B8-464A-8F27-C7188FC7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0EBB1243-F5B4-4A1F-8613-A4EB69A6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07E087C4-CFA4-4860-A796-68808022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B45116B0-FA82-477B-A9DD-1CB170DC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48770CE-15FC-447A-AE88-FCCC4A74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8B094CA8-100A-4377-9FD1-BB3CD369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48F824DC-F642-4020-BA1D-35677247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6A183F92-BE0D-4666-86B7-88501654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53F6331-F6EC-4831-B529-4BE68BEB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44C7AC68-40DC-453C-B516-B8863FD3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4DAC61EF-A80D-4C5B-8875-3DE782F9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F0BB7349-4B70-4762-AF1E-93CA7DCE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81C88990-BFBD-445D-B37C-02455C19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D0FDAC3D-3EE5-498C-B412-3414A2D2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4857013-2B42-44E8-8DCD-2BC5CB20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BD6F5F50-52FF-48FC-935D-1C5F3FA9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5D6D2C42-0E0A-4183-8AC6-02D25EE1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12F71A9D-891B-4D9A-9262-23E2AAE6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A73CFBF9-4823-4060-954F-9BA6D4F2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D544D9B9-099E-4537-A9FF-EDAF343C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847BAB99-8E23-4532-8DEF-83B6FD07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352E2638-BDB6-4566-A673-B5B965D6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9009D482-0E85-47F7-8DD6-09D720D0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E0550474-FAA7-40AB-B25D-97085DE2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D9AD17D-9590-4A47-AD23-7366E8F6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EA7B273F-25A4-4435-BB59-302AEEDD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93E34A0-9C40-48FE-87F1-FBDABE6B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8DEF29AB-6B11-409E-A342-E474C601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4D93DD3F-86CC-476F-9109-7E1C35A4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5FBC9D5A-B790-4677-8FC6-A6277E8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E7B6FC2-AD0F-4156-92DD-64349F9E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12DE4AFD-3816-4462-96BE-688A0CB9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9BEF7E5-07B3-4019-BFF1-EAE6499C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0FC34EF6-5CFE-4F50-8B74-D1B706D7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2CA1C22-2CF1-4D17-9CB3-684F3D67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FFEC8BBD-E7B2-4526-81A2-02B9DF43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B9AED381-6EB4-457E-82E6-B261E47F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8EBBB8D7-6ACC-48A2-BC1E-42BA73FD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6F2DE7C9-5586-4CFB-BBD2-521EED97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77A3136D-43D6-467B-9C04-35B47970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6A46CCAA-B307-46AC-A5EE-C7FF9082E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CE6F835F-A49D-4666-BF70-EC31CDC5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DE0C941C-C092-4079-99FB-733B13B9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185A1ECA-E7F2-4F4A-A016-48AF8AA2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1F3A3C8F-5D89-44FF-ADF3-938A0136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F1126520-966F-4B06-8A43-55E45D59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C65570FA-AF47-4C97-BC9B-A7646038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B2D46510-606B-4127-B417-88038B97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3559ABB0-2D22-485D-89D0-EB274E24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37BA2905-00F9-4D30-8BAE-CF994519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8C71166-3CB4-4617-A933-A7B0B11D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167730A0-D184-4502-961C-C72BFA64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BEB9D2B-51D8-4D0B-85DA-B50D0425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C34191BC-08AA-4D36-8E92-0486023D1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E80F7C24-4ACC-4A70-990C-9E18DF0EA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B0A69A91-643D-4C5F-BA4B-9A7185DD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1267991-B121-4EAE-B62D-CD6E0B60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2CB08A9E-CE4E-4678-B9F1-FD76D6358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CB0D55E-7AFE-4EB1-AF9C-185CD7A3A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E7C613AE-C65D-4F12-9F36-5BEE87BF3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851D0C94-33F0-423C-B072-8EA1EC5B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5FE517B9-F0DC-475A-A52A-46AA772F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931F38B7-8D5F-42C2-AF34-11533EE3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387ECD2F-135F-4F07-B509-F5899335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F8B7A681-BEE5-4667-AC68-7B55ED5C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A1118C08-5537-4D77-8A4D-9336240F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6C5A23F-3F9D-4F30-819B-DC41E152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CA8B689-67C8-4BED-9327-87A7C2F5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30A1BB43-D911-4C4A-A0B5-0C60047A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414829A4-A4F4-4B27-BD50-CB425122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198D6E05-5577-4ABF-8A78-94BCAE44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FCA3AD39-0851-4ACC-BDF2-7EE99143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44C85D3C-CD30-46AB-B7E4-F10201B6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85DDE9C-DA41-429F-B75D-166B9221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65DA7957-76FD-484A-8761-0316CE92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8590EF7-C5D5-433F-956E-1771B264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22DCACC-7116-4953-BDF3-0315A6B6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93A9D729-5206-4D72-8F61-C0BABD69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AE2999A3-7E62-4579-BE09-87AE835F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C6DFD621-C83B-431E-9109-03E7AD79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85609108-01A6-4BB8-ABF0-AC8DCB705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5A444BDB-8A7E-420C-94EF-7701D770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FB4FBEF-D1BA-44F9-A7A7-040D741A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23DE9E5B-93CF-4E8A-BB6F-72031239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B60B319-411D-46EF-A31F-E912F46F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E665FC80-1EAB-49AB-8CC4-233275A8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43A680E2-C83B-471D-8332-CC23552D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DC67CD0C-6796-4CAE-A19A-2AFC95E1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9E1078B2-85DC-4406-A582-7572FF20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01E04D6-C93F-4A0B-86F6-68D343CF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E565F1FF-A9AB-42B4-8B48-657B7F60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8A3AF45-F92C-4A3D-96B5-95758933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62B9881-B141-4081-BF20-C35C146B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D61859C8-B97F-489C-A236-3D012150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B6BE523-2769-4AD3-89E5-72915552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2FDEDA56-209E-4BFD-A88D-3D83DDA1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74FF440D-5846-4AA2-B2AC-E7F86747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7E7FAB41-470D-46E7-A943-84BE58DB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8126AFFE-6023-4C1D-8FDC-5AB5E445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5F931B03-625D-4D95-A7DC-39FE50FD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DABFF64-5678-41D9-8364-EF07263F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FAFC5B82-AE3F-4B27-9338-FEBECEB70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D6F7D46-720C-4A94-9EBC-75C6C9C9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0A2E35FB-0EB4-441A-9C21-01A54A85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643A24A-3FA6-4D09-A552-699B0DF3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676EA827-EA50-47E5-BFB2-B28AFBB0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D8E82540-F494-4A8F-B889-F641D8F8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9FA3D1BF-2FD9-4D9C-93F1-E4E0311B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3E92696-7634-4C1D-AE0A-3548C979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CF2A033B-022F-4A46-B466-E0406D36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2D672C7-8CCC-4525-99E1-96F7DAF0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906C64E-120D-4D7A-8C02-1C703E86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EAE5D84-224C-4C7B-AE30-FCA67D30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B0D10C42-BE54-4CAD-9165-F8982D95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1EDB796-61AE-435B-B99F-96D394BF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2FFA7D3-4444-4C1B-8AB5-B2D8C138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E3FC9C76-CF5D-41E1-AF37-B1B0EC5E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B9B923B8-8B04-4A01-AC5C-BACB3DF5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F1ECEAC8-E1B5-421A-B977-6A207A50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B1340E2E-90EE-4BC1-BB5D-6CBF441A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5F7CAF1-FBC4-4DA6-83CD-D980FE88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FCB024BC-643D-4334-824A-0A00091D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F6778813-062C-4C73-92A6-F2789494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6CE0F0B5-11F3-4D4F-B960-CA98DE479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BFB65F71-2143-4DA7-BB4D-92E1A4F5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561CEFAD-548A-4A6C-8EC2-3AC97971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34C41547-7E62-422B-B040-9066724B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BA72D9D2-36C1-4FE6-9B16-DB72DCA9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C2BD752-DBAE-4096-A70E-75068563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809C4B27-CC82-4CFB-8E35-155777FA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3229ABD-AC77-4483-816A-C9FA2466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B8C7838A-F19B-4BAD-941F-AA5C4210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BB84038-4476-450A-B1E4-10EB235C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A3E27094-1240-4080-A888-F3FB2E22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5F984302-EA76-40CA-B950-AE87EEA1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1D244620-42BA-4582-A97D-3D59D655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361C211-2F00-4A72-8D86-56F707158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8B466FEF-01F0-4E1B-9963-07C8C224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911E5D76-3724-44AA-AFCC-51F6A44E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5F5A477-177A-4C56-B3C5-DF009984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F5D0F64B-4516-49B1-A092-873E6EC7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40439B8C-4E29-4D5B-8C29-3C1764BB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F23E136A-27DE-4386-A237-7C2CC5D26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1D82DA9-3A96-4F20-9A11-D0DBC407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A625C8F3-533E-4553-A8E4-1E1BC464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CED0B3B9-69BC-46FF-91DA-449FE3C3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062B65A3-616F-456F-BC74-057D2A651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869A026-9B06-456A-832D-5A1C7CB0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C04C86F2-E3CB-466D-ABD0-096E0F18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A79DD309-5F7B-457A-8206-3B00203C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0B2BA11D-1AF2-48FA-9822-F0B82799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6FCCDD1F-1205-4DA7-8BB9-0C9D3202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2FCD0796-4424-47E3-B963-10F2F552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59D22E2-BB1A-4B8D-AA88-9A84B56B9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724940F-CD1E-4CA7-B332-698B4BFB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E530B76-2A5B-47CB-84F9-476BE3DA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1E26594-D5A2-480D-A525-5BF2C48E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09058844-58CA-4F90-A107-EB3332A6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8AD93B54-0597-43BE-B129-49E5D925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E59A9F77-F599-492D-9F34-114F07FF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64F34DDE-3FB4-4C12-B53C-E05DA6F7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CE726AE4-6D94-4393-9E6F-CA4BAB1E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6B4BC5A-7A08-4A8A-82D5-D4EAA1DA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3A0F696D-1EBA-4D45-AD40-26EE3D8D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362844DF-9E2B-4625-BCD2-7CB9EEAC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C0DB4256-B0CA-4039-9E1A-7BAD2746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F3A98EB-0944-4BF5-B464-E8BAAB98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9501A168-33E9-44FB-A495-63C9F3796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A132FA2-255A-4FF2-A9BD-8BBE1C61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59A8BCA2-1FBC-43CD-AACD-65F384FC8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111C83D-52FC-479A-8B8B-556227F7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7EE61504-06E7-425C-9683-67B99318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EB8EB6B7-3504-4F5E-AED4-6E9E25D8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2A3CC66C-E2AF-4FB4-931A-49BFF9AE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DFC48A00-36A3-4C4B-BA76-6888F9BB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F3B0368E-A974-41FA-B372-658118F7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ADFE67A-A81B-48BA-8509-E10F2E68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8B0B9636-460A-4186-96E9-24B58E2D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D580F85-CE5C-4D5C-AC4A-07405175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FF37FFED-6D5A-4539-993F-7E9D2213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9F821CDA-E3A4-4459-B231-0BDF17F6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132C4011-8115-4CB8-9203-BD1E66EE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CFC87918-BBB1-4864-9FA4-1FF464E7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4BC4B322-0EEE-4240-BB2A-03A82580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FE2B8995-7BC6-4C23-9AA7-769EF91E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DE453109-8733-4A35-B8EA-12760980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80FB88F6-BC95-432A-94F8-BBB88EF6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33AAFD58-669E-46CA-81FE-187CF567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45F4F12-622C-4DA1-A0F8-BA5F9B0D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6FD8A983-5EF4-4C51-868E-45707C9A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14A317D-B4B5-4A70-A6D0-3E012215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804418C7-671B-4571-BBC0-80179078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7754626-26A3-48F9-B66E-8019DC51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1A26FEAD-8AF3-4D27-8B6E-D201A7062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90E93960-0E94-4889-9653-7C3F7979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EF48C6FE-9220-41A8-B890-9F570660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A4FF7B98-47C2-496A-AC6B-DB56D0F2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FEBD751-5BA5-42A4-AECD-42D5F184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DFE05C98-201A-40F7-91C4-FD87AB8B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76F685A-A09F-4E52-87D0-2836C0A5D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B9137BE7-F43C-41CA-B987-84EE708B2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A8AC87F-C491-4247-9A97-13231D778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57ED63D5-2E27-44A2-84FA-1AFE4BDC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AEA68280-D7EC-4876-A772-5C7E176B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2D1D552-4845-4DBD-9EB8-AEFFDC84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1F1723A-907F-44C5-8EED-C4F6D051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6769ECD3-3522-448C-8DDF-19085AF4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5B50068D-D354-44F4-B169-B42DE0446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6CE25B4-27CC-418F-816C-FB6DA91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1DA7E72-D58E-4750-98D8-6CFB3F61C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731AF514-EA48-4E74-AF6B-3D293819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D0F2FBB-8129-4C38-886F-C3319551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78A78B56-6DD3-4125-B1DE-E85F69CC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C239AF5A-887F-4670-94BA-BDE27C526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CABB70F-BDC4-4DB4-924E-493E2AEA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096CC55B-B8EB-43EF-BB2E-402C3807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5F4B2853-A910-450F-A9D5-A2A6AA3D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A3A687F4-F78E-45B7-B548-5024AF72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DBD899AC-5E24-4BDB-87A0-FCACE992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C908C0E9-5615-47E2-BB49-CAEE31BE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5F4BCEA4-D799-4749-AEE0-DF446624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92D1B54B-886D-49AC-8B48-C362023B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FDF02671-2986-47FD-A8CB-845805788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F66BAEFB-1225-4966-8CE5-9E9D407D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84D9CB62-0F80-49DB-B311-6472221C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E1BACC97-F2F9-4255-9F95-73AB82C3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F8F49974-1979-452F-A19C-A83F4E9C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5C96E5BC-365E-4165-898E-4468E110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5F0B2A4B-A14C-40BD-A789-29C010A6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C30D0929-2E03-4A01-A27B-4FA3192E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DE5D6C4-E667-4FCD-BA37-1007DBBC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3B6B461-DD19-438A-A530-A301CDC06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EC2992E4-7DEC-405E-946E-6E3EB06B1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ACD92E8F-141A-459F-AD0B-EE169EC1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BA3336ED-2986-478E-AF61-0EE35622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BDB70B6F-1F81-4EDF-87A6-C5574948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E44AE1EB-9C43-4F8C-A79A-F16BBC9C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B037733E-6C66-4D0B-A734-D84C31C3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D5F8CAAB-8226-478A-8BE5-52BF558E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A112B7F-DAE3-41B5-864E-96DF577C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FC05DB5C-B55D-41B3-A25B-DF583C2E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9E95AFB7-D8A2-4041-80A2-DEDD3D26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FF0EF902-D60D-4176-AE2A-8B880364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41D4856-C7C7-485F-A55E-705E2873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701F0B40-310A-46E0-B9BE-3B2F2F6D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39E2760B-CA08-4A6F-906D-62114678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15ED17BD-0FDB-447F-BD97-8A4EF7DB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A02541B-F3E1-454A-82DE-F4BE4324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F6D83107-1603-466A-88AF-676AFD64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416D72E0-453B-43E6-8EC2-0670E8CA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4436508-C399-41BB-9904-7330B531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79FF3664-F285-4F52-A598-8DF0A88F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C2E4DB6-F633-4964-8D60-DFAD1BAE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4F1DD14-D6DF-4078-9BAA-6A88C156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42F62D3-A64F-4EDE-B449-19A5F8BE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829DC226-D1FB-45BA-941F-9DACD5CE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AFE7F9A9-946E-45A2-985D-AE949F86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BCB69D87-E542-4394-B199-CEA26EFC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7D365057-4999-41B8-A253-D515C4C6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F2DFB196-0180-4FBB-B41A-92CFD4798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35EF5A8A-C3BD-451D-9813-A0EA295E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10D0E984-DB21-4F82-A4D6-793E9C80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1FB2EFB-BD27-4F85-AA08-E23E2257F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31BD2FE3-B131-4972-9671-3F3C244D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A1CC1D9F-8398-40C8-A9D8-07A899F1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8D3A3282-7772-48B6-A8D8-1CEA9EC8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12E0EE6-83AA-477D-8A3F-BA3DA7DE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3A9846F8-BE7A-4952-AA07-12F966CD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49065150-0851-4A18-940A-B2716CEF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197B090-0C91-4698-9909-905292AA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C249C5E2-7CA1-40B3-A4E6-CEC8F419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C25E65B7-FD0E-4832-B192-C25FF61B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D765EC60-D83B-40D1-8F5D-83EFF28F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291D6E6-5129-45BE-B191-7280017F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90B5ACAB-7E34-4C12-A50A-B660C40D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694F32C-6B68-4E6B-8D2C-74F86E2E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0BF6BDAD-7F26-4C23-8ED6-E0A99946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7E45922-E5F4-4CCE-A853-A148C180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F21DFEFC-8339-4015-A1B0-E9E6F1D0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AA2B3047-9135-4C13-A40C-73CCA744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6039992-B74B-4E7A-9464-789970F3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C69EB9D6-6BBE-483A-B240-9D6553C3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A1962A33-FB9D-4683-8902-206BD491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09912B48-6BAD-45F5-87C7-FC99A007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430FCEE-A095-4923-8A11-CDC61CD3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72605AB-C965-4C3A-880C-BEAB5B35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6F154D5B-AFDB-4AE5-A3E5-47F0A13B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514BDC2F-07FD-484A-A25F-531EFA3A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10AB1418-EB98-4366-A002-C29D2B4DB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D9CBE384-2BB7-480D-8C0F-6F7D6181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F9B00F35-7568-44FF-92F0-1D3FAAA9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CDA0ADCB-4C46-4185-8400-4E15EE0F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80C59338-9B92-45E4-857C-342D4676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B234477B-C3F9-4C4B-9995-AF541DF9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DADBCA6C-F343-40C4-AE08-9DB4BE99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5BC6EC4-1C48-40D8-BA3F-AF20E51F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31F3D6C-856F-4620-BE85-B071F496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C43E585E-9013-4CD7-BB77-AA6895FA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E46EEA46-EE27-4E63-AFA7-BC080F33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CCD3C1FA-7E20-41D9-A547-51ABCB8D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E93EA2E-A44F-4F6A-9DB3-D97156C8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6A53AB1B-C086-4630-A15A-89AFB2D0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98F33B94-F4EB-4506-8F8F-8D46FD7F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85173B9-18E7-4D57-B5DA-BE042BA2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F16510EE-F863-4144-900A-EED47865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75C1112-2F26-4EDC-97E6-EA62DEA1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9D0189D2-C510-49A5-A6FD-1ECC6665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E0760E1B-9543-4FC9-A87F-C1FFC1C9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FB7223AF-CAFD-4225-8156-0CB3243E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87FBFF34-2D8B-4F5F-982B-916411F9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B4B17321-D0F3-4483-939B-1C9CC1E3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5998E300-2F9C-4843-BC36-628B1DD4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54931E96-917C-49C7-8686-A376D88A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D7E73C2F-4271-4646-8023-60C18E6E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1A1B4ED-A480-42AE-8AF0-64E0C49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E4DAC4A6-5D11-414F-BED3-6CAB1E4F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2FCE34A-2231-4780-AA5A-FC8C92B6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2E6B01A6-07DC-4E86-92E0-2089AF2E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AA79125-5B86-4730-BEE2-00B60A98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A07C3327-910D-4F3B-BF9B-87CC4008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8BAFED0-1C80-4588-BD74-DC9EA5FE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67BA7EF-C3FC-4965-9347-8FE32D9F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5B7F7193-FE91-4E24-BF33-15859DC4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9733E6E1-C406-45BE-857C-643FAFF0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33ABC23A-EB97-421D-9938-9A7211D6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EA0CBB2B-CC08-494E-958A-D4B0204B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991CDFA6-5B8D-478D-9975-745AE9A8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9DE19161-8C57-4365-B982-3FF65F69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A0223674-8553-4F27-AF91-C88CB1AE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3107A43-11DE-498C-8B3F-91F97A0E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996CFC1C-A209-4C23-BC62-688D53D6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DB174B53-66A1-4324-B52A-83F3D96B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FA7E6E4-750D-4F96-B0CE-1113B40B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5AE2ED45-D8C7-44D0-A6F9-47C502A87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F3F36076-6AE0-4F10-84D2-89FEB277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111FE88F-F7C4-427E-B559-2E429E76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3C8616E9-0B4C-4EF1-BAF1-A95F5FB5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16FD338B-FEFC-410D-84B6-0AA52C9F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D33109A3-856B-46D4-AA08-1C5AFA65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BE842930-2134-47CD-9D0F-583F07BF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E2338A91-BC04-403A-9C34-443371DC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339CCE8B-82B9-4997-8BC9-73C978641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376376A-C37A-4A50-83DE-F7B73DEE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93DBCD6D-BFE7-4046-870B-131ECEBB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7879004C-AD5D-431E-9DF5-2F5C9C6F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F8B95E68-F757-43B8-9252-83F4DB71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7C64095-A0F5-4CF4-9069-BFAEF581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598D4721-E094-4DD9-A031-ADD80B90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70D119B-1D06-4F66-9A4F-730EF8BB7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A79DD5C3-2D87-42C3-9808-86B39A09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678F3637-3097-4279-8AF7-9FE8DA61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AEB13188-266A-4B13-BEC1-A577A83A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68862E06-DD2F-4424-B93A-530EC3C6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1AB68F30-8D37-47AB-B333-7E6029F6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E28B46E9-BA65-4266-9CC4-4A1D18BF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7DD17689-FE66-4A2A-ADD3-12965D50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3D3F775D-9968-4629-90EF-0D36661FF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5681441D-46D1-49F4-92B3-CA6F677F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E53BDFD-E414-40D3-9ED9-29315439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152B7536-5F12-4A9A-8C46-33EF227E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EB2F49B-DF29-46A2-BA0D-78B03356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8ACF1D6E-B2BE-4E72-81EB-7B1D1C6C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1D43348-7CAD-44CE-A152-4E3447B1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F61BDB6B-95C3-4B03-A277-826D11A8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78F89E4-8EFA-42A2-9227-263107CA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5BB78A31-258F-431E-AE0B-73F50AD8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D79065FF-F151-49DD-8199-C389FB69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783115EB-547A-486F-8F49-2F9F8D52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B6110021-05E6-4F95-A30D-653F765F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8A172CB2-28C6-4BB6-8F2A-29CF8406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97748799-97BE-4094-A857-ECFAA31F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438A27D2-ADB3-4EC0-AD31-4FA72067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8554B87-A17F-4184-BA24-8C6C1C3C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F6500A8-B65D-43B0-9C98-CF66DB05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1A63A174-3F7D-4D35-A6F5-B38203C1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044D5E7-3208-45AE-85F2-6913B7E0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E89987D8-9B58-4892-B2C6-E37825AA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882DD9F2-751D-4CA5-A2AB-97AE98FE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0A054455-C7E6-4E91-AC81-92C1EAA3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C90379B9-2E01-4B99-BC41-8ED329AC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68950527-DB26-4536-891E-B524F851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4316DF73-0E82-475D-94EB-5B671038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26B043E7-82DD-4EAD-9078-1CA77291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DAE6A84-96BF-4AAB-B33E-8201D683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A6CC3C3E-4EE6-42FD-B88C-F016CE71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27A5713-914A-45A1-B94B-54271C40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59975C9D-92FA-4C11-BD07-CED95AA0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36E886C-9BDB-4395-B590-90BDB1B8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934799F-31B7-4DE5-9BBF-0CE728F3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E5101BF-50EF-4740-A8B2-58E25A40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77D61882-221D-4261-8B7D-03844350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F604F9A0-6FB1-49DF-82F4-83BA04AD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C02D8C8D-433B-44A5-B7C4-EBE7F1ED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898AD734-5BCD-4CED-B779-A936CAB0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D56C273-138C-4ED2-9789-503D0867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A1D628B5-0592-44AF-A338-F480BB46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7457DDC-F4B4-4F3C-827B-B1A01F33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684C1D8C-84F3-4D7C-BBC7-BE660105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B2958A6-B89E-4FCA-A889-829825AD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D951FD7C-A753-4303-8352-3C1BF434A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C1F699EA-E0F7-4434-8B1B-11EE8061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46905B5-EC36-48C4-B639-F818AB8C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27C6357-0C68-47AE-B5CE-90678182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47223FF1-FD99-48A9-9994-A14D4505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190F544A-FAFE-4EEB-82EB-EF0A1889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01E1D848-FA8D-4CEB-9DB4-D296679B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87F6FC48-92CE-4501-AAEE-CF8B6060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03BF574-C67D-4728-A821-36671A07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D43A229-4AD0-4FD6-BEDF-FDD26928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77939065-58B9-45BA-A752-544A044B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B4E3A19-A9A2-43A7-9BDF-A19436BF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57F27212-CD91-413A-A193-F56C02D5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CBA32E96-E609-420D-B2CC-DEA0908B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8CE928E2-5201-4F75-A291-BA12A5D6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BED13BDB-1235-4D03-BC10-8CC6E2364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92862641-A8FC-4657-AEA7-17C408F0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E296E59-D05C-403F-B548-5482533B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BAF886DC-2597-4C0A-8075-B3A4DD39C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33BFC06-6D4A-425B-9DBC-91A314F7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4C299461-198D-4EB1-AC33-143F49FC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FA9BEA0B-E13B-4D4E-A3DB-CA680EB6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6ED66281-5250-450B-9FFC-5BBF49DB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1CEF1EF-DA38-4C0F-B45C-1377340A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2237A841-14AD-4240-862E-E119C7BA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AA05D05D-01F7-4118-B958-62AB3EFA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000F2245-A122-45F6-915F-9C1B57D7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3B531BF8-419B-441C-87B6-E1A49150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B25A7DE4-49ED-422F-A9B5-C210C475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755A28C6-2B7D-43D3-9B0F-99CCBCB0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E5F47AC4-E0AB-404D-B409-D36F64B4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4F241A76-3ABB-4A8E-AEEB-A581E89A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57593B09-54C8-4FEB-B115-F8DCFEDB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0AFCAFBE-9C82-44FD-9382-8D210062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396F9191-D1E4-4365-A22B-A379ED1A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666975B-D9D1-4DDC-8F18-7C5D31BB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A85D4031-9D73-4E2E-BA18-E432C36C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641BFC2C-1CBB-44C8-B095-D586BC65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0A228AFB-A9C2-4B3A-9B0F-B5F17D3F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5485D960-5F25-4834-8458-140ED1C3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8ED2042-5D64-4F16-BD84-011ABBB9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727DA7FA-1340-404D-8BE0-EE593301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42F0ED74-9284-420B-A2FF-AFBFC479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6AA48AFB-73F3-43AE-9858-F10D4ABF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E3D752E6-D73F-4F9F-94BF-D5826787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BF12C221-B020-4F75-840B-DC72D740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F2430B99-33B4-4687-BFF7-BD5827E1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3DDEE15-54AA-4B1C-BE00-FC2E05E8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780FFD3A-B1C7-48D6-9EBF-8D5890D4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F29D50BC-0441-4BE7-8795-5A1828FC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3DDC700D-11D0-4FD7-BF90-92012608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6C14A689-5DED-4263-944E-4E1BE235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5261575A-F068-4DA6-86A2-2BFA2C74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4D69BD82-6FD7-4A2A-97F1-A8E463CF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EB81C91F-7D33-43C1-A8D7-D2ABADCA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5A8F7528-A79C-4513-B648-B7B0850D3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829C474-826E-4EA8-9C4B-4B2868D7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66170721-2E0E-4590-8D6D-A0208FA0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D454A072-F0C0-4BE9-98C9-107C70B3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B2C9CB33-B1E3-494A-8045-4EAEAF7E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5F206DBA-3CCB-44D5-9890-DE90F63C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8EFBDE1C-D031-4591-9662-243C55DF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C2AAD4A9-DB0F-4853-BDF5-D0F36FE9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30F4B112-D4DF-4784-B1DC-43D2C737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28DCBAAA-5843-4D52-A990-85D27A3F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A16137AE-1A64-4521-A1F7-6CD5F126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257BF775-C7DD-4FDD-BF00-149ACD02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1D8BE459-2A17-45DB-8494-78E9427F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72BF461A-4F93-4F4C-BF48-8E8CE904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D06952D-9D65-4DCA-A82D-FEAB6321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9B17EAF9-A4A5-45B8-8A21-0F4363FD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938CF3BA-9869-439F-B7C2-9B42E570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6671E069-F9FE-4252-923B-55AE2060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6E22FD7-44D5-445A-8A9F-07722EE6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CA177898-CFDF-4128-887D-CFF2D554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63C016D-FFE5-46AA-8FC8-2296EEEB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2579568F-8177-4487-8A9C-86F5F9F8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FC9E3BD2-E5C5-4635-9F1F-E2773562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6C57EFD5-3C3C-4854-B252-A134C767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0A5B1665-6A13-4F39-A748-F9AB0634B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9CF28E28-4BA5-4B5F-AD73-CB85ADD2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A783707-49BE-4DBC-AE5D-8179B689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4B84F751-4D02-4472-8CAB-D20CE0D6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40D61110-5F89-48E8-BBB9-4E990CF5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A067D963-F8B4-47F6-B7AB-5098961C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6785348-571B-4FBA-B5D2-BC4F5E9F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B31F7767-0850-4D02-879E-1593A541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BC4343D6-C33A-4E41-B562-AEB9260CD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4A4AE349-C122-4BFD-9F49-E29B417C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CFB8E759-14EF-4AF6-9BB9-1ED08B16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51008D11-E75E-4B3C-A484-0A8537DF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9DF34EAB-BB2E-4408-9C90-3C3E509A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E2F1BE09-A841-451D-9B86-53A91670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829CED5A-B50D-4EF7-A9B2-1ADEAA758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50635A63-A359-4CC6-9D39-4AB80CF9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9BCD2EBF-85FC-41B8-BF22-0FBB1FD5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908C34C5-E87E-48AE-960A-6CF89A22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2636D6B9-1035-4E51-BF59-954EBD63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113E30C4-678F-4791-A0AC-71331B9D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765EE1CA-E497-44BE-B734-8AC0D7D9C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9E3E896A-9BC4-48D2-88FE-067E0599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4195E7B3-E8CD-42E6-BBCC-24113412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8289AF57-7C52-4FCC-8C51-6F0C811C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3CBFE78A-C374-4927-9CBF-97A60FF0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0CEFAB40-F7DC-4932-B7C2-2B34963E4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2035A200-2272-4175-AD71-0672E5C7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F30612C0-9579-4DC3-B8E2-64823C9D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33C696E-6A21-4B19-84BD-8AC422DE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C4F73004-18A2-4B4C-8E69-94506363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32B9093-13CB-4168-A32C-1A1052E2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7721EB2-663A-40CE-9943-BA1CE625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B242816-B6D4-49EE-8236-A0490FA2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B55C69CF-5BF0-4D30-90C4-23695B52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CA2BE09E-382A-4D33-9167-58FEF3F8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13AC2988-8142-4E34-A669-16BD1413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EFA69511-BDFD-4C0B-A806-864A5596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9B75D36C-BEC4-4EA5-8FE4-F6740B8E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58440E49-79F4-415E-9B56-56834B30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79A795D2-B7DC-4D10-B40B-AAD4CC50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3CCF6E77-FCD4-4F04-960E-6B81B3F5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05CCB1E4-9CF3-4ED1-9F12-AFDFD832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0D6E4892-EB2C-47DF-96EB-807FAEB9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53C0DDDF-9AD3-42F9-8265-3967063F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2D92A48A-8AD3-4F14-9577-DAC5E44B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23D83EE0-B20B-4371-923F-1470DB96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418BA23-50C1-489E-AD68-EE96C331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5671B8E3-B739-41AB-B62A-A89FC7FE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0A834131-5421-42B7-8109-8E22EBF4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744762AB-63F7-4E3F-A079-C3AF3825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E7F0B2A-149F-40CF-BF05-3546DEFA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DA0CFBA4-C523-4FA4-BEC6-2AE237B9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748EF27B-5743-47B0-9C0E-A712FACB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F87746C9-5D9D-44CE-A60C-FB8C163F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A85766CE-A383-4FAF-AF92-A33C75E4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EAFC8919-C574-4E71-9C81-268573F6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5C37830C-7546-4465-A4B2-B4D82CD7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FE1906A6-6C36-4D4E-8D27-CA70B93D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CCD8F18-1E51-49D0-89FC-75A60F5A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86641474-FF5C-491D-9136-F16BED1F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BA57E919-4680-4324-AA1E-67B37A41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4EE6ABB1-7B43-4F8E-A725-645F64F5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EBCEB69D-AE3E-4F84-84DD-EC4A13CF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1C3F571D-5BC0-48F6-A7E3-A5CBF74B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623C3367-EDA5-43C3-B2F9-1996F3C4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12DB7505-6910-416B-92F7-D733C251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2C9F4AFF-6AB2-4614-BFEC-C30A5A37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1ABD7329-5B92-4CB7-B94A-E624430D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8E6C9D7E-9ADF-4D3C-9D98-246A49C4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1B877B40-5568-4ED3-B097-82074F1A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F41E5246-D9A4-4BD3-8A8E-59CC0688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7F4B6E4C-520F-4CB8-87ED-FC443DA7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FBB29116-D3E7-45B5-9C98-0649970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C6F2058-193E-42E7-BFD4-A717BB78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CAC0B3BD-842C-4A8F-8275-DE781785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D3FEA386-E790-4E2C-A0E5-74669C16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4EE4A24E-BE7D-4A8C-9B34-84AB71C3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F94AE2F6-25EC-4348-B2D9-D9AB8005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4E871124-7E53-4E0D-B5CD-A1FDB786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B2CF5965-F8F1-4808-85ED-5E51CBCE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0CA61127-170D-43E0-BA9C-D5C94DA9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92ABAAF2-A55A-4934-9AC5-94186971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8BDC9F7-2F89-4E97-9CB3-7C037295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BC00A88B-78EF-4535-87E6-745E930D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7E73977A-46D1-433C-AEAA-365948292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392EC033-0D06-4AE2-A3DC-2760A2B4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BCDE221-CE81-44A0-AA81-DB7ADFA5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6F7412A7-1AE5-40B6-BE3C-87BB180A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309EFE2D-53AC-4FFA-8DD2-E8D7B6EB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38C55B48-A8C9-487A-9801-88F5226E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881B4F2B-5705-4EF8-B5DF-EB0BB73E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78F3981A-B034-406C-97B2-692CA40D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54137B6C-ABE1-4E72-9FC3-B40970A0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79518FC8-5AB7-438A-A569-7B1497F0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48B6BDD-22B9-41DF-822F-2BD7C6A8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1C5E1250-5B86-4638-B655-B1053C26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4A91101A-7F7D-4603-A15F-BC223393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F0BA6D97-6EB4-44AE-A151-C372E004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B4261E8-E877-4D2E-BAD5-4C43E043B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985C2E3E-D2C4-4B26-BD64-1D776DF0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10F8D037-CD94-4C5A-9D4F-DC92769D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64D412D5-8653-4CDE-BBED-DA4A7B04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2172600C-6BAE-4386-A55D-EE52D5CA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7E9E9A5-4841-46D6-A1B3-1829AB86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400C341-0154-492B-B5D6-EB83200B9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54CF3210-04D8-433C-9C75-0C2EF1C4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B552D692-6264-43BA-9EAE-DA2D3367B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2FE85E43-D7DC-4869-BF96-9B0E28DF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F9DC6A1-AD40-41C3-8326-9A513933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BE4E6061-672C-4111-BD02-68723086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41BD7166-E461-4120-9107-51440C45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A93FE59B-8B7C-4A4D-93E4-ECE9CFF4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234B00B5-E69F-457F-B530-DB55CD4C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84451385-1385-4432-9450-611D030F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7701D42-907C-460A-9308-16A75B23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75E581ED-2006-48C0-B13E-1ADC1048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0E483A2-184B-4AC6-87FB-0B78BF7A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514A915B-4390-4623-BA2A-4F438371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A7895263-7B8F-4BDC-9798-53E8156BC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69E9E93C-063A-4630-9146-2F621FF9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1F95B087-2610-4DCE-9CDD-6D2BC9EE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2EDBB86C-B394-421E-80AD-60E8B45F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9CDD615C-855B-4657-9513-51FDEF11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D6A579B-FBF2-42BF-8218-815FC46E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8F206B8C-8286-4FB7-B2CB-4838706B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06481770-7E3C-42A0-9149-856EBEAC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8181EF0F-DA9A-4EB7-A97B-E6D194FB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B6639DD8-B4EA-4C4E-85AF-2C776357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B6B7DF32-8482-4761-93D5-BA4C8BE8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1B732BF-0FF9-4A3C-8AA3-77B882BB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A74F2BB0-A258-4D13-B7CC-0FCB85DB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3B6DDDD-0C91-4CCB-856E-98AA1742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9CAA00EE-996E-4FC7-844C-CC92D046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E4AC8CDE-EC5A-4CC5-AAD4-DA5989DE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836CF183-6C13-48B4-819B-08D4596B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D2B44ADA-7BFC-4353-85A6-868157F9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8EA9A429-375C-42E0-8FEF-49730D8E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8826A10B-2D96-46F9-8592-BCF4F851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3FBB9F6C-80F2-4F99-8F11-2BF4A780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36A5C968-F9E6-4B5B-9DA2-B889703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03CCC5CF-DF97-4C4B-AA09-8A08EFCFF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89835BF3-A273-4C1A-8A94-331A5DF5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2B8A962D-7756-4698-8C3C-1EFB3A47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5B31C82-EFF4-4368-B5F5-407BF20C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AEE5A429-82D7-4D7F-82AD-0942956C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4DEA5EF6-1F82-4448-948E-24F974F5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0233B8CA-1D7F-4BD8-A907-20D8A35F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C4362EC6-3834-40F4-891F-35F1A81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7F6C09E0-0DA8-4977-AAF1-C4576ACC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E123997B-588E-4681-ADAC-D20CB235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CDC03CB9-E752-4754-9CD6-FB9155572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7B2586E8-3166-449A-A2FA-3107B3F5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96ED13F7-4B67-48E5-93E1-1B09D566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5844AD62-7DE9-4422-9671-C9E0F1F7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F643636C-D9B4-4E6F-8D07-4DAFFFA2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EBE278C5-3EE7-4908-AD88-21C77102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F4DD7EBE-3B33-4F22-AB2C-12A54C85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DA7D2936-5AAA-4AAF-88F2-36F7DF55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CD94892-0182-415A-9C0B-30E69A87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F4EE725A-14C6-4EFA-AFF3-DD1512B5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F120A3A-2B1C-43D8-95DC-9B03ED73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6EB869E8-EEC0-4EE0-B2EE-1D48883C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37D97A6-2A5C-43FA-B066-112B6501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66A2CD6F-1492-432F-9A36-02E49BAC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B5533AED-E09D-46C7-90C3-539C7CF8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3CAE73F5-1441-4576-8884-5155DFEA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DAFCD8E7-ABC9-4FA5-A5A4-927DB0CB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4D597C58-6DBE-45B8-B9BD-37BE2C9E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8860E81-0EB1-490A-83B3-FC522FA8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E5DB4F0C-FAB7-460A-A4AC-25E25CE1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DC57EFC7-53F5-42A6-A8E2-0586AD299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65B97573-6DA0-407A-A7D9-CB96A7D8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226D510-7F0B-4781-9A59-90CD559B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FA5DCEE6-9262-4632-BB13-1325F463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AD9EC85-DF75-40DE-8CC6-10C7F16A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886C47E1-312A-4D22-8027-8F42F95B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BE625113-0F71-4541-833D-3068BA02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18383A0D-4A0F-4D5E-86B3-9B973393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AAE5E6F3-5E46-47AF-B933-C6967B27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69923D7-7DC5-4AAA-AA94-CEE55B41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0A14B37E-5533-4730-8803-1BC39B11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DD2EF17-49B5-4E44-99A2-FE68F247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F440887-6138-4900-B90A-309F20AA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EBB13A1-0A04-46FE-ABCA-3B715415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8FA415F-4C77-47CD-8B09-9B65F4BF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3FFD385F-08D1-4DEB-B762-98FAA9EC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4AFC4744-9CD0-4D3B-9400-E7E701AB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9447E5AD-CD90-4018-9EC7-F7EBEEA0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30DF0B97-D8C7-4E1A-8D9A-A68791EF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99D01114-6344-4F80-8FCB-C9A66DB8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5438007E-3D9B-4729-BFB4-93337A09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991DEB18-988C-4573-AF79-B5593FDD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74DCB7EC-DCF3-4241-9C30-3B94F04A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A5C5E15D-F562-4904-8BB9-7FDAFBB7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463AE6E-7F42-46A8-B1E0-ABFE6007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6714F8C1-B6D1-4E26-B927-4B252199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94DA8EC0-639A-4506-8783-BCB7B362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A5692745-0678-48D6-8284-1EFB36A9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8D46B489-72FB-4248-9F46-1C3C9FC8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658E420F-2C42-4DBE-B9A3-A5BE68D5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18AE9642-3F48-4EFB-92CF-A88346BC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0AAE15B9-7E4A-4F38-88ED-645D6571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010B3CE-9AD3-4EBF-A7EB-8E34D2B7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8AAA4493-0000-40C8-B050-07041857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13B761C-8783-4BB1-A5E0-FA109128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8935B74D-5D29-4E52-BCAE-F449A88B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BCB902FF-BDAB-4378-B54F-3581321B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E0F8C03F-58D6-4FB0-9F2D-31C97538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1DFCDD2D-8179-4785-9FD5-70048198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1A52917-5898-480F-B2ED-80B77CB9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E4D20A48-5623-4E18-9DD2-460E0BD89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AD4CF88-19F0-4A3B-9800-61E650F1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F8E7D675-9345-4946-BC77-0B3E2AB2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050FC11-6CB7-4C85-899A-1946B3E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6489B145-01C5-446E-9042-7F3A8193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9AD7400-8161-45F6-AE08-F0B3BB2E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18E7E5EC-696C-43EA-8885-A1F46F19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DCB3F7FB-771E-4C86-8D0C-03979A9D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B48429F4-2425-4056-BA12-D06F1939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691FCEB5-66BD-469F-B153-D8DB4CA3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3EB75B0-93C7-4742-B44A-D96FB168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6DF6C0D2-3582-4A75-BF37-E2E97724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4882F043-F516-4679-AE6B-F2E90E02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4F49F12E-C245-474E-A5E2-3EBDEE23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298F14D-4FC7-45BD-8CDB-658742CA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042BCEE-C8A0-415F-9AC9-54AE43F7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57981F76-ACC7-4BD1-B712-B9908E35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75C0A2B7-8403-4596-9B69-51BBBE9F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6BE0D7F1-A245-4C78-B79B-11A5566C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2E0030AA-9CE6-4426-8976-399A0820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3C1CC2F8-DEBA-446F-A4C8-D5856C51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F98A268-0CD0-46E0-9711-FC2957F04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41CA5FC-CD37-4CF3-B214-E16C9138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4B8133F3-A1BF-401C-906C-6FEB108B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1EC0C572-0090-4A76-8FD4-9F26E2AD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ABD323F6-CA93-4C15-9D81-0767740F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8246578-AFA2-4227-A8BD-42C3E950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27AEEA4B-2837-44A9-A067-B637077A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2E1D1C4-F001-44C0-8DE1-376F8C7C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5CA60BB2-8EAC-4D72-888A-3D5DE1A3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F49D1149-A899-40E0-8B26-91C436C0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83D5A4C8-1E31-4B34-B376-47B73656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2AAED28-5FEA-4F35-9D55-EE0BE9FF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B37A8A1C-4C19-412E-9BD4-84100C49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C69F73A5-C564-474B-BCE7-5CC758D9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FE29247-332B-481A-BE7E-7AC90316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890BA81-AB74-47D0-A5AD-A920866D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EB08D50-4E64-45C1-B776-D3F6BDE0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F32B2D6-1D13-4CFC-98ED-947457CBB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5721BEFC-7D56-4BB7-96E4-3A0F6914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30EEBD8-7EAC-45A8-82B3-3E19C7A47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210E72B5-E163-44F5-9A04-9CBD8760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39EA822C-9422-4D92-AF47-4B8130CA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A57C92FC-BED3-4CB8-9741-E124CDFF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05F5F106-BA6D-4568-8A5B-D9D08B66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58A1424B-F23E-4F7E-B303-D64D12D0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89AFB55E-429D-4C22-B286-093549CA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341EE97-36BB-4E20-B8B1-0BED6EAE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CD8D3BC4-257D-42FE-9B67-BC5C29F2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C9272D6E-D886-4200-B924-C1E8888A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1C5DEFA8-DC33-481B-8AEF-F6BBC004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0FD87C0-0D6A-4901-88B5-4C0C2FAE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DD94EFA4-63AE-47DE-A663-0DC2467A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1CD35265-95C4-4C8C-B756-110ACB31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56B7B543-B8E0-4988-82D8-9CAF9ED7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1245A4D0-52D8-4DFB-994E-600A49E2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AE807FE-C7DF-41E5-A04D-EB6ED101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8293255-90CE-4544-AB4D-DB13E1E7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44443D86-7535-448F-8AAB-EF223AB8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10A371DC-E400-48A9-AEFC-F18C08DD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B3C48075-4B7E-4ACF-BA16-07EAEEED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ED6E4051-597C-4111-9C51-7EA56655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8D450F0A-37AA-4C6E-97D8-0B724837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272C9069-DAF4-470B-9F5D-CD2668A86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3E1338E7-41A6-49BF-8BAA-FC5D400D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EDB8F4E9-22D9-464C-AAC2-23A03E96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6CFD5A4-4B79-4114-B1E5-5DB496DD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69B6A98A-9D34-4437-A354-84B8A817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1840B7B-1F1A-4545-A2ED-D3D12911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AE32745B-6B3C-4B75-BB75-638F8A939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2C1B5DB1-0938-4497-817C-654E4E27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90AD6C5E-41F7-4149-B785-5BF24EDA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1AEAFCED-DB7E-40A4-8E94-2069BE9F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7CFB8E42-7325-42CF-A2CE-38F863D1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D43A181-08C4-4FB9-BB94-3E59CC35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D4BB7AD8-352E-4195-AE61-B58252BD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F1E2F44A-C037-4813-BED4-4529FABA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7B2FCFD8-55EB-4BB4-BA5C-F7517A6A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C5623585-755F-47BF-9E61-878D49DE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C0AF8FD-1736-4600-9BF9-97042E65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EB62E767-03DC-4872-85D5-82D95C7C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765209D0-ECAF-4FFC-A1D9-3B7A2D0A8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F77827BB-4285-41DE-97F8-DF2881F8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192DC6B0-6D39-4848-B4C3-945EE37E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D58B7525-72FA-4CED-A85F-40B7A21F3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77B264D3-52AC-4A03-A96C-40816E41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77A86610-E1A8-4B6F-9426-B0DB8A9E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FC4885D0-E520-43DF-ABDB-EBCFB905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F832C228-763D-4034-BC93-D662360B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3070A8AD-A980-4798-B452-32E3F2EC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6E6BBB26-B3DC-4155-A3A3-1D32E9D8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F0E87DB2-7D7A-4DE3-8FFD-1C96D4E2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B7EBC745-699C-401D-A193-40FD9E88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CE65C94-446D-4A5D-A824-67724FC1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DF777AC5-5DDE-4E32-A7A1-7A7A5E07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3929CC11-4392-40EE-8FC1-61EA79D6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6DC22B12-77FB-4790-B062-6B64C13C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AF11A79-7ECD-4E43-8E0B-2235A95D2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1C6DCCE2-C83A-4C5E-8916-FA17A434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03736E8E-0670-404C-AFF9-631D5513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5BB737AF-B56D-45F5-891A-5E2E7221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EC235AF1-6DC8-47ED-A9E5-92B2BEB5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211669A6-EDA9-4D6B-8076-F7E299B8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715D0D00-3C6B-4A38-9CD7-95C22491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574292EA-08BF-4EA9-B383-C4862653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58B2DD80-F85C-411D-BFB5-97AB5EC9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9681437-86F4-4068-955B-CB4E2DE6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419141B9-EB8A-4E7F-881A-133EF739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0A05AD6E-BE16-4F3F-80D4-E0C46671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7E6AA2B9-E53E-418E-A098-F7CA1C9FA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F9DF9721-ED2E-4F62-A831-9F611AB6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C8319D53-4D31-45F8-902A-72128337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F8C92444-92EC-4DAC-8188-3338819D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08346FE8-AE5B-4F35-BE59-8AD4F0A5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1087BA8D-E6C9-429F-ADE4-696835A2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AD12152-4277-43AE-82C1-5C9E289C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C80BDF1-8D6B-476B-B20A-CC48E2A9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1AFE6645-2A58-4A27-950E-C82B55E9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4FBCDCB-CE17-4344-9A2E-D5190381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5ADA3CDE-3774-4607-8757-0AD01E86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54D52050-6D73-49C4-AB44-CEC9FCEB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14375260-600B-45B2-95DF-471FED00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2FB0784B-D2D9-4E89-8476-0007159D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7650E337-A930-4380-B0A2-60F25573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DE71EFCB-2EE9-49C1-8215-DFF76BE6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CC6BE76D-EB3B-451E-A2C2-2CEF6292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844649D-8D88-4B4E-AFDF-81550D14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371D70ED-98F0-49FB-A981-A83EB087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6BBDF640-0F41-4D0F-83E0-5B11004C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B24D2FD5-483E-4FED-B687-8531A9B3B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3ADEF1BC-D69B-4DB5-88BB-BAC2703A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4EDBFD91-E5B3-4FE6-A19D-C0B8474D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BDC70EC-1E1C-4315-A04D-BE89F56C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24BF9889-09F9-4971-8D6A-23DA7B99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780976C-3ED2-491F-B42A-903C8DD0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87785159-F94B-4DAD-BD1E-E254F408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C1AF830D-E88C-4B16-AC50-7F4F9955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D253F1A6-2B1C-4392-94D7-2C7BA0666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3D7A1B68-5FE0-4260-A31C-5A48136A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2605FF5B-5663-456F-BF2D-FF4FB95A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4A4A01F5-49C1-4D12-92A1-A931DA70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96BD4A6-DF83-483E-A156-1908FFF6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1FF4974-00E5-46D8-B63B-0E181A21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0678E99-36AD-4918-A7C7-1CB6185A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154DB534-C568-492B-9118-42D0C3393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10EC9C27-132C-46AC-975E-9D8AAE56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4BD9AED1-FD9D-436B-BE94-4D324DC7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805A6DA8-DC9F-404D-BE1B-9E30F822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C99A1CF-26ED-4DAB-8887-8BD93F1B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EB54A6E8-B45A-4ACF-A798-FD98EB13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24B7D59-B65B-4976-8A62-3D6F9B9F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C48EF182-B382-4ADC-98C2-BB3CAB61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0DFED600-2CA2-4E7B-92EE-AD3301E3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EC725A15-EEEE-423E-8631-63D608EF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0F8FA3E9-6D11-4E85-9CED-95435424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1A838834-D58F-402C-B8F2-C60835B6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AC85AF5-503C-4C7A-B1CA-5EA0BD61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FB4D10FA-A846-4AD6-B3F8-8E65696E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98B88A66-F7A1-4F4A-9CBB-6D4444661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4BB0AB1-2383-4AB2-8B3F-991A30C9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520E4D90-AFD4-4D81-AEEB-BE9B814C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783DFFCE-F758-436E-A8F3-DBEA8BB1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1D36A8BF-55A5-45F1-B1D9-05530818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2084F692-4C2E-4F6C-8053-B4FC48AE5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65993B51-FE42-4FD4-A422-4220B2D8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0153E11E-6F12-4ADD-8D71-D83AEEC7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A4171B88-4F00-4FC6-9FE7-A62F14D9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24B8BC7-4110-4EF3-BBE1-BD484650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070196E0-38CF-4131-82F7-C452CDFA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DACE0CF-AB2F-4450-85C4-EBBE0299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B9E721B-7440-4193-B3AE-FD83FDB9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8E477458-9F0B-4AA7-81A9-FC1A8DAA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1FC20D63-96B0-4181-BE3A-81E95AB5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C3A5C46A-C8EC-4FE0-A3E4-A24225AB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EFBE74F6-F99E-4748-9223-1AA4C51E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A162CFCD-830E-4AEE-92D7-ABEC0E02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AE872785-A51C-495E-81D9-9415713F7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C6204B50-65AB-4576-AA88-C128E1FD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D5478EF8-B3BE-4F1A-9BB4-A0160F88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758A8E53-0080-44A5-8024-A1B3FF9C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9AB7B07A-3B74-41F1-AFE8-300818D9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95EB2118-8D90-43FF-B3E5-E00F163F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FC1CC16-C560-47D8-B87A-D4036EF7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CE78A35C-E9E3-40B2-A941-FE3626AA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C73B4C68-BBA0-43DC-BFE4-6873C837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0F0470C2-7FBC-4BC4-A96C-E39587C0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03D1A38A-1D93-477E-A74D-ED1992D0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92BF8C17-9C7F-4CD8-9756-4E7EE163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B20A861A-8E84-4B3D-9041-005AE37A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0CF3081E-9DDA-46B7-92B1-EC3EC96A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8D08C827-D3AD-40DE-A7E2-B55CE41E6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17F5ED2A-3FE3-42C3-90F4-FC060AB6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726F75D-4461-4C4D-8C74-E11F4BF6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EC929489-6631-418A-AFEC-868FFDED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157019F-3F1F-44CB-BE75-A8AC8780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DEC47638-CF4C-4CFD-A9EB-46A8ACBC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8440450B-D433-45A6-9112-F1CDA8FA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E7621449-B8DA-4675-9135-8F14BF43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340EB8A5-5315-4D47-9BAF-C5570BBB2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09032CF4-6A6B-4431-8AD1-C7379B51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7DEDC6D7-3FB9-4E59-BDC1-349EA196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73BEB525-1AB8-46D5-A432-04F29A7F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F3889823-F0DF-4089-9582-DBF97AD9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75C28B0-609B-487B-AFE1-F0085840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10AF2547-CFBF-4BDA-B802-0AE0C58A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BDB4D3D8-C256-4CE8-BAAF-ABD735A8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CFADC969-2F9E-4E1C-8D22-822289B3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13C6C2D0-6D8C-4518-A8E6-7211D54B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508D54C-A139-4BAB-8C45-2A9ACB4A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2B84D869-CB92-4CE5-BAC4-830810DE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595F50B8-7E43-4E05-BCE3-8300CA4E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479FA0C9-B345-4E80-BFD1-5A295167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E35DA46-53B3-414E-9891-6382673B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93AEF0EA-6EF3-432E-8EFB-AE84F78D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8AC58480-65FA-4814-B515-4AB0D29D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1CBCE29F-ED5C-48DD-884E-D98B9776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7AE73A78-DA04-4044-9E7B-361977EC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F10274A2-1ABA-40D7-8B17-F9597242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6FAA6FD-2C84-4F9A-BF9F-CBD538E3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A4B1FA7-06DD-4BF8-8448-BA665E7E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B94B08A-88A8-44F0-B74D-39DB53D9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B84BFCF8-E5F3-4A70-A85D-1F3FB7F7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26B07321-96CE-4751-B2A8-5C707F02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5847EB59-AD07-4559-A2E5-58C3C2C5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70DEF9B-A92C-4D0D-A4C3-BE294C13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C7DA3F9-503B-43DA-B07F-7C5D6828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9DC8EB8C-8ADE-4274-AF2A-FE625DA8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E929E3F5-691A-4B22-8164-3F54FA35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B600794B-8B7D-44F2-BD89-FD352968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7EFA11D-EAE6-42B5-AB1C-2E80CB68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BCD1044-4421-4DB8-9F4C-654A114F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E749A686-1D55-44E9-B700-5FF270F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A9D87465-EE32-4EE6-B58D-401B97F6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31533B3-0011-4C99-A399-1593B501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5CA0A49-011B-4165-9EE0-0A8713CE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13186CAD-3DF1-49EC-A3BD-943BE0A9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B9B9CA33-558E-46FF-AFF6-1667486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6934FF2C-2231-4176-A81D-640DC05E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B63EA3E3-8C52-46B1-8842-2B3DD132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972636E2-EAE5-4582-96DC-72B468B2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70EE053C-6E2B-4930-AEC4-B04F007D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9E6165B4-8C79-49FC-A680-8B392DE58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1A5DB820-0AF7-4249-9E94-D1E2DA13E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5983018-A469-4555-AA3C-98A9D15E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E6EF9748-B6F9-41CC-8D3E-EDD08B38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6A51338-8481-4D8C-82B2-05C3E6F8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0907DC5A-6A59-4F77-8833-43B7DEF4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5248D21-6D37-4299-8CCB-DC863955F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462ACD2C-39E6-448F-AD3C-4791E554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6F768C6A-3B97-4EDF-85BF-C8145EB9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739D18E1-36AC-4874-9AB8-47F32B30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B95F87C4-429D-40E6-A4D4-633FC0FA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D885DD63-70B8-404E-9AED-9CCC623A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37CFBF15-491D-4FDF-813E-90EA662F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A94EE6FA-75D6-428D-BAD0-BF4DB6FC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6C6EFDAE-70FF-43B3-9AAB-515282FE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EEE978BF-2135-4B9A-BC8D-AB27A1FD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4085B21D-CA44-4FA6-B081-AA07142C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8419650-44B8-4516-BC2A-41FF5066A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1935194-2672-4DED-BB36-7B64B006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51015BA2-E54E-49BA-8B4C-F0760B31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01AFE356-7C90-432C-8536-B633053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7A16108E-04AF-4681-A27B-14BB9C34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BE8622C0-BBAA-46AB-8449-174613C7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DD3A99C5-B8A6-47B7-9C2C-F25DC5B4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4B59421B-FE5D-4468-AD50-8BFBD606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4534529-4510-415B-966D-47AD5444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BD35A938-6EEF-4F8D-A203-667A9915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BF9A9CE-9177-465A-80E6-7AB4239D5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87E5B5B7-B380-44E4-8DFD-AABAE565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7EB923A6-4F50-48C2-B515-267F9F00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93C85510-A8D0-4AEF-A7D7-C34234EF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C4D0595-7596-4FB8-989B-6B5B923C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48B669AD-DDF3-40F6-B4CF-9C5B3749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B9C5EBDE-2C36-47AD-9EC7-4C61517F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03450DE0-99DD-4A58-8CB1-FC7C9F59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D1027D1-E69B-438A-BAA5-42F3C250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D40CA9B-7970-4A7E-9266-DC4CA64AA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D1249FCC-2AFD-41B0-8548-A00759C4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762E34E2-4C51-47DB-B3EB-5B0954FE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4384768-8A79-47BF-935A-E4A93B18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4E306D25-C61C-4106-8959-FA84A819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211FA96D-E99D-49EC-ABC7-454FD3F5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CC79128-C6B0-4E54-A92F-F1DFC651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BA574E27-320D-445C-BD8F-77756B3D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4EFA4B17-5596-4747-89E2-37ED965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4766CD1A-F99E-4638-B021-7CD4B617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E8035ECB-33CF-4C42-8E73-E37B4BCE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A033A87E-AB01-4327-9FFB-4A3B528F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471663D9-F276-47BE-8CDF-3591034C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00FFD2F6-E906-457E-93CE-A453D4D9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261280B1-7AE5-41A0-8B83-541538EF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86167281-173F-4B30-849F-69C8E4CE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6139465A-EAD1-474A-B3FA-C092EC9C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AE7EB036-A5DF-494F-AF9C-EC521A9E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4E5011DE-BCD5-49E3-BBE7-51E60B77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1449E74-B6C0-4BCD-B57A-B37C82AB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D0F55951-D82F-4677-89B4-EFA5BD8B4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132DF07-880E-462A-9829-475E0E834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84C25D8-1CD5-424A-8E8F-066F33D5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2D491CC-8C82-4732-9073-E9B760951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4907EEBA-974F-430C-9C3A-48480F95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C9198DC5-029F-400E-B211-FB89C652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EE20FD2-B434-4124-B283-6574586B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981E119-280F-467C-865A-0223713C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AD1B69D7-5730-447D-8157-5C342026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136B29EA-40BE-47F1-A51C-9F2BE0D8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93E4E3ED-EFDF-4DDB-900D-7EB375AF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674C847-5140-41D5-9FC0-A9FEF2D2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4AD992D-AB88-45E3-A618-BFB5C4B0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A2A14E9B-F0A8-4B59-820D-024DC5206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1CC32622-70FD-4718-A079-FF39A4B2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5DC69A5D-F3BB-4E09-A832-72D4F511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11B32E61-5D2B-417A-8B03-1704ACD6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AB6822F0-B85F-4317-8DE1-40774637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153DEC8-EF75-404F-A2E5-D3FE068F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7B55C21F-D3BB-4EAE-BEB1-916A8A0BC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6300E31E-2791-456B-9FCE-32B8DE96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0ECBAB03-C69C-48AA-9562-FDFE3D95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665253C-C50F-485F-B661-7065F854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931DD4A5-CB3A-4C1C-B5EF-768BBE38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B3AF8CB-5AF6-4A5C-B7E3-67E452BD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26C373B7-FD0F-4CFC-BDFE-6E70E8FA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EA5E7B92-262E-4D59-9B30-9DE55F65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B75C6D0D-91F1-475A-A0C7-7E447C66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55861D2-4B03-4CE2-AF99-908CEE96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27448A39-535A-4263-AD63-3D7E47C7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8E8F9D95-0B6F-4A41-8503-5E657C2C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27051A8A-BEB0-452C-9202-51A62154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B10134C-0FBA-4BE9-B6CA-D9E05064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0C382F6F-B912-46B5-A9C2-551C6EC8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9E1D6249-2FB0-4A83-BBD1-45F5142A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0CB20BC2-9B06-4B9F-B651-467F47A38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B75B4F06-5F56-4272-A6C3-FD00A860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B39DD907-1CB0-45AA-B4B1-DC4F0D04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1CCC5DAE-EAF2-4CD3-89F2-B0C5C036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1B3D243-A6A0-4F67-BE17-8A3199F2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C4629362-4C70-4959-BA77-41ED90CF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1F5E341F-74DA-4E24-ADEE-192D6E31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EC9F1DEC-A435-4010-9F9B-F51F62D7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8E9F7E95-61BC-4EB7-9B1A-E192CD398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5D74CB0F-56F7-4166-B986-E0C92D32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B3165078-2110-400A-AED6-4AD1007F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52177DD6-57C2-46E0-BF4E-C857ACEB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921BB945-FF72-4CD9-B1D9-65830165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70CDE1B0-F4AF-465D-96EE-A6EF224A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481142B1-06E1-4F94-979F-C55D79EA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A76B8A77-7F3A-4D25-8C6B-85BBA0DE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F35FA0B3-5055-4303-AEA8-426E6243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902757DB-18D6-4459-9F00-618326CC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7D4A2291-ADAB-4E84-9C67-4A337591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5C6B03E5-FF76-4A91-9FBA-7A48AA19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304A2755-338D-4BA4-8C15-882865E0E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C0FCF7A5-4276-4883-95B2-2FD21FEB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39DF001-85B4-4A59-9941-A5D2496F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83E236A4-4759-4E96-875E-C31B7E4C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EDF692C-AAD8-48DD-ABB3-333C4D84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AC230A08-50A6-40F7-A9EE-8D4C5E71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1B7E45FA-B560-4DFA-A41B-8E9567A9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83963599-A965-4F8B-B396-2EE79DCD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393BEE92-F56D-47C5-997E-773ACEC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DF8FB48B-C4E7-4792-B050-A07951AC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1992A1D9-A79D-4CF4-BB57-945F09FD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FA91B003-4DC2-4D9A-932C-497404E0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5640148-D333-43D0-AA4F-C4314DC3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58B9F3E2-1554-46E5-8712-0B66827A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2BC07AA7-FEE2-47EA-BE85-D7F95E52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CD4FE9A4-52CE-4001-8049-89BEA90D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33C15383-5C09-4B20-82FD-C9D35712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7A26C16B-8D37-43D3-9302-7A1B78F8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A31C1F0-6EEB-4157-80A1-276F63C6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23179B3C-6023-4E44-84FC-C30A0864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3FA40535-EB9F-4158-A7B7-68BB20C0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E9EAF940-63FB-41B8-A8F9-F6F314AA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2E482C9C-8059-479C-82AD-8DC92D5C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C4A0640D-DF01-4BA7-BEA2-CD932DBF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8920F1B0-B4E4-4379-AE1E-873402D7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95B93C4C-32ED-4267-B12D-D5C8D590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18C6B10C-2DC1-424E-A039-D3E2EDA0B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6E9EFF83-405C-4A2C-ABED-500AA80E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45CB05E-4AB8-4BBE-918B-33804856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13C7DEA4-7140-4106-A6DF-5BEF0287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AD9D057-9AE9-437E-B7E3-6851197C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166BCDCB-F924-44EC-B34A-FFE20331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D6F78DB-2304-4F27-B3DB-5205C8B1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6BF60DA6-7B10-41E6-BD1B-95FB8529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95ACFA0-DAC1-4895-A83C-567F9D3F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11EFC215-62D7-41C6-A661-0731911B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8DEC5250-7AB1-41B4-A717-385DEB3E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AE33431-6869-4718-A3B3-FD52B23CF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85683127-C810-4464-AB3B-C3B87961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958883B1-A0A3-4430-9853-A3E15B53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E2E3CA56-F2C1-4796-BEC0-0B0B217A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1416AAA6-FB10-491C-8501-1E6AC7CC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8C067220-6A2B-4650-9D8C-B63EEA11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5659841-FDBD-4897-8FF4-91657193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A2E280AC-7D48-4439-A337-7FB02D4D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3E9EB286-C82A-4B81-939B-A37E4467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1A82EB6B-3945-46E0-BF76-E65E0E0A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6056E571-EABA-4C5D-B157-6859C2A3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BDDEE864-AB29-4788-943D-6C948170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388C4592-4B55-4DDC-B007-4F09D8E7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2477AC9D-1786-444F-8398-F39D6347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AF930C0D-D76F-4FBB-805B-B94E67F1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761E03D-6E97-4BC4-8CC9-7F87E590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477D065D-9469-4AE6-9ADF-7B61BCB8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6700715D-8B41-46EB-AEBB-347A017F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9CE06619-F630-4228-9535-344F51535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8F9662C-6C88-4DC5-99D1-8981E70D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B118231C-2B5B-4751-8F44-66C60978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E4F4A3C-47AB-4D77-8939-67A8F3D1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F07F87B8-8AC6-416A-A36B-69007EA3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D9A089C-AC70-4AA3-B6FC-BD4AB5F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81779132-C693-4287-850D-381280A0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94D28406-F4D5-4DA3-A0AD-DA324AD1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D7595D12-684D-4819-ACF1-9E3B2A53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1899AD2-607D-4F05-BB1A-A4390F82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CF4E45B5-3910-428D-A384-E9E49A1F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8A0EEA83-34D9-4496-80CF-AD5822A1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D9300155-13F8-40BB-835A-E711F1B3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54930FFC-AAB3-4874-B40C-8AE5A233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D28ED318-81D1-417B-AF21-B9996A1A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D57322E-B679-42B3-8014-194894E0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863507BA-6CAC-4FAA-AD14-78050247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865A9FC-7939-48E3-A30C-F90D5896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19C37D58-A8D2-4CF9-91C7-F2EC58E4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F589B51D-71DF-4AC1-87AF-907AB583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AF103FAD-56D7-43E0-A5B6-5DDD5817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1151A7A6-EA7D-4AC6-ABC6-D275E6F1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D8453D5E-68D8-4774-8DB1-0E0401E2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4A03190-FEF6-4C16-A961-96642FCD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DCDC2EC9-03F6-464F-85A5-8688B02D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DCAFFF8C-53B8-4C55-9727-73B4F9C3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469BE5E8-3124-42B2-B29A-D8BBA34D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64A0CD7-DE71-4944-8A84-0AF86536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5ECEFDDC-1DB6-4E81-8E5F-F42BA93A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B80833E9-6FBB-4AAD-9A97-1299F112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D3E72DB-B7CC-478C-A911-75857D73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1E32BAA3-7784-41C7-A008-E24EE3B9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0E1E207-6355-4325-B1DA-C31D2AC3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0E54890-B78E-4037-B6E0-03295EAD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A2E4508D-4125-4996-935F-8048577B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12E8ABF2-AAD5-4A1B-9F38-437F304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E2C4835-BD66-4F1E-8BC1-B5CA8711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34AE7D3-11E9-4A25-83F4-D2B1B337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3336FD53-92BA-4773-9132-E2AB1C1F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D8DA2BA8-1D13-4B3A-A844-C91DC62B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4651BE0-1B1F-4ECB-A937-C51C1FC5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81F4E4A-FF91-4FB1-A002-09CEDA26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C8A40812-ED4C-46FA-A917-EC363462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9DA4076-FA5E-4E2F-B0EF-2F5EEA1B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9CFBD5B3-37E1-4EFA-BDAA-971C3708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3E355BE-F3A3-406A-AA5F-11595078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9DE7A257-DEAC-4756-9897-3D2DC291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066B75DE-0367-41BF-A7E4-6A28C115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D03D0E26-3489-4C92-B7E1-893EA3F0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A0DCFE2-5CEB-4ACF-B9F9-652747EC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BE8C6E6C-E07B-40D7-8ECB-5E3D4688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AD9D91B-BA4B-49B0-B438-69B7884E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8B6BFE6B-72FB-43D9-9EE8-4CECFCA2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D5E95D5-6043-4AF6-81F5-551DECEA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2450613-14E9-462F-966F-A69432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5FF2755E-C985-4136-A10B-360FB5FAE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EE426E60-734E-44F8-B3ED-6C016BF6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039AB37E-F6DB-46BB-A5E1-7906A9DA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4DC791A-D2C1-4697-AB20-B613C5F5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E8954FF-6289-4247-8369-D4DD0659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5B63F8C-82F3-4CBF-A9D1-89B81BCD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F382C2A5-90E0-4037-9064-CD1AB965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A4FB9A3D-3D51-48DD-AEC1-6F3FD396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C084F760-4539-4AB6-8134-2F797D1F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25F2A81-C2CA-48B6-B2DC-D806FFFE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62BB8F03-0EA3-4CEF-B752-21366B02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710D3FF0-7CF0-4402-8484-C13CC970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51C559FF-C9EF-4C41-AA14-453BF45E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45FEF529-55F8-4AA5-A09D-D29DB6FB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3E51E54E-5B58-4AFE-A224-8B34F003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462EECCF-0C5E-4F37-AD29-3A603617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0C5885F9-F810-496C-BA34-132733DF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B26A9B2-2962-4498-BDC2-0D64929A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94555CB-E1DE-47D3-ADA2-66B320DC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98515F07-27C3-4DC2-917B-32E1DDEC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0C205A81-27A6-4FA5-8686-681B18BF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CB6413B7-061A-4C9F-A22E-349DC7E8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AF11CE67-C80E-4DA4-A0D0-028B3941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F74C8F07-C625-4080-BE72-034E59EF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D76E755B-476B-4F2E-8583-7D88400E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D2354D35-FC80-42F6-BA0C-A7850293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E1FC962-CFC5-486A-AB8C-5D1122F1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EBA71820-6D07-43BA-A230-C3506653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B47F5F2B-0261-4AA3-92EE-E38C2D64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1DB66E8F-EF9F-452E-B754-2D42FC20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66B332FC-E377-4715-B7BF-D4B2E165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EBA149B5-8424-47FE-A9DD-43BC9BD83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7FB110C-0F01-403B-ABBB-37B3DA2E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9DF8181E-AEC4-4471-A704-1A35BBF1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06021EE2-4892-4C27-B4E8-A446631B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BE2B336F-8980-41B3-B53B-558AA846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B0EC184-53A6-4165-A3E1-503379D5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2DA00D2D-310C-441C-8F8A-A18B0C38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1684BBE-9428-4D7D-B8B2-49E8C90D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C1D68854-DDE5-44D0-B4A1-AD83B631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D0D7D806-429C-4289-A5F8-65FEEF83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F5495E77-BC3E-4CBB-A165-E5DEB9B1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EF904F1-89FB-4A4F-A5E6-A8FFAED4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2955C431-8EED-444F-85B9-5FFD202C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A4CC1375-5CC3-4697-8560-85761267F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255DFC11-2D43-49BB-8EF8-C650CEB0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2941D2E-D588-4ADF-8377-0A096109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BB5061D2-8AA7-45FC-8396-93A918AB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98C1B222-1AA4-4A96-BD3C-06A02DAB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6FE46817-C6A8-4841-89D0-646DCBBF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024FBC32-C1D0-4487-B095-95CE317C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08D61A6-ECBF-4771-A438-B69C4A76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8D23888-7296-4F22-A6E1-72A28275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81120AB3-340D-4211-BE5B-89488321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B0B929B5-2671-43E4-B30A-F723F5E3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15ACA81C-31E5-4227-A7C4-2147990E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C08ACA5-C573-4231-8204-D7CC5654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7F8F0E8B-1A16-420B-88D9-BA04EFA0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DA83A11-9673-443D-9C13-88D467BD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998003A-7F6D-4598-BDD8-967D9828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39323E57-2408-4AF5-B00C-A8E5EDE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7C97A169-E8AE-44CA-B803-5F3895BE4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19C1215-1178-4E14-A1CD-416FCD07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1CF0218-07A1-4752-B41A-424B36CA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0C28578E-4951-4956-B927-324DCD50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0F6366C9-C2BD-4ADE-ABA2-692C0555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2D543809-CE8B-4E6A-8FE9-B0AEF7A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54D8AC93-5142-4CA6-BBB4-ADAC9EF2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BAB2726D-4F3F-4A50-8431-963ECB1D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20C9469C-8E9B-47E8-B95A-09930209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E074D3C1-DD65-40C4-B314-F141C9E9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DE5FC783-2383-4D9F-9188-A6E18E97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44CF8F19-CF3B-4EF0-8423-D2CB95D5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D493AE7B-E185-4012-AA85-D43D6661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9411685F-253B-4EBB-855F-E4A2C32D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F826D9D0-EA32-4671-84BE-12B5A0F4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1E0496E-1595-42B0-972F-4B4DAD0D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776CD0F1-6B37-421F-997C-5175F8D5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3BB40C3-D30F-4BD9-AB39-080B3B86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D4FB9B7D-D899-4755-87B8-D9834E82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E83BC7A6-D783-4140-8E49-0B7AB0E3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39691EF5-DA53-4846-BF77-14569C90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6F01272B-F216-4DEE-9805-EDA3E71F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07C2AF20-7EB9-4048-86D8-7AB27CA5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2975B662-EEC0-44E5-81B4-E16A8CAE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8B4F5318-48F3-4FFA-8B74-A7D5BA86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12FE5E15-3AFD-43D2-A6FB-0D8BAD93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4DE1338B-DF63-4C99-802B-D26D3FA2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2574B5D3-9086-4F62-AC36-A3047CAC1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3261BAF7-0F7C-4110-B018-4E308CB6F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6DE74A37-8112-4435-B567-A0D0172D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4497224-564F-462B-A802-A195C51F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D574BA77-963A-4509-BBC7-AFEDB58E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F29960EA-FF75-41E3-8BEF-F5DBC3F1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033EB64C-78E2-4C1C-95C6-D43FD0AB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D095795-B900-4779-9747-BD30E384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04F1BCA4-8CBC-407A-9863-01738532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2DECF94D-4E4E-430C-AD45-9CB4B2B88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78240C52-3A35-451A-8F69-4AF148A4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BAD7F685-6202-44C2-B89D-3FEA6A455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A325C25-F598-4669-8BE9-FFEEB592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0C07E9EC-EADB-4E3A-9C67-3F8EAE73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A8A3EEC-7EC9-4B38-90B2-ADB68D10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6FCE1C7D-3409-46D4-A7EC-1FE63E84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BDE5E85-FC92-4C40-B799-D66555A1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FB0F6385-6127-4E62-9A37-11F31D67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360F94DF-8325-4F6F-80FE-E19FAF8F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FB6D25C3-C025-46F7-8DEB-41094018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21AF964E-8631-472D-8D34-C582EE24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4D74FF2B-547E-4381-9F6B-6996E011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44A7E0F-2748-461C-BAAB-DC301674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C9DF06EA-7A01-4596-BBFE-BB71DBAB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52E8A28A-6D25-4C63-9741-7C56EB2F5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FCCB4FB7-AC10-4199-ABA7-36F1D4652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04274E13-9F1A-4135-9C70-608D9640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E16B8424-F906-4E6F-AA5E-221364CB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8F4FE825-CDAF-448C-B9BB-66C2F92F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D7F9BE5-D2D6-49DC-A62E-ACB2EBE5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5D6EC724-6022-4AF2-8451-C864E2AC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A7F64869-C6A1-4A88-8240-DB110A16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6D4F178-209D-4FDC-9385-5D8DC1EC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C5EBC8CD-D30F-4CF4-856A-5C018FAC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4C608183-E9B2-481B-A8D8-44A74E4B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09727457-6C3F-4E47-B634-0523271EF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9F9DE38-1056-4F6C-895A-CD0C728A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E436BA00-56F7-4593-B35E-FD4F8921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36D160E0-20E0-4A33-B7A7-DE31EBBC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F3C3E909-D5D5-4E8B-8F78-B81D4F43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8677B1A0-689A-49CD-92D8-7D4C3AE4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68875AA-8F03-4876-A956-9AE35914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97A7FBB6-7361-42EA-B1F4-E508FCBA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9060D8BD-E6EA-4BE0-B192-964749D5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9F4B74B6-5596-4A3F-B148-DB812D1B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54909D52-DF14-4555-8681-356F14D2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270BB42-CE1E-4715-AA22-0FB07EAD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3C368B87-A6B9-48DB-81A9-F2384883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B05D718A-8CF0-416F-A8E2-BB3CAD51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67488381-363D-4F9C-947C-77EF6262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BDD9EE3-939C-40DF-AC69-2135C12B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5B865B1E-FE6D-4EDA-86EC-4989413A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96E7D4EC-55D7-4C9F-991D-9C2C270FA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BFC57275-3DEF-45AA-991D-02F6CB19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31C6FC3-B546-4105-905E-7F18A2AE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6E01BCF0-F063-41FF-9E74-3F9CE319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41D57793-9B97-447F-A178-70135EED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7CFEA35A-233E-460A-BAAB-650FE10E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D3D2364A-1871-4D5A-8817-2A44AA7A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BC1B5503-7231-49B3-A96C-3C18BBD7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BCB741D-D472-462A-9AD7-60091A3F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66040542-87F4-45A0-A7AD-FE71239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E7D0C70-C9F1-4160-8521-28D1DA78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9CB6604A-6091-47E5-94B0-BE63604A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30DF18F-65A1-4637-A525-AE61004D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7870279B-D819-4113-853C-4DB8D75CD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7BD3D1E7-0443-45CA-9F41-94F8B879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71D43BD9-9323-4438-B6D5-0E25098C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5CE9D86A-F204-4314-868F-54D079DE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5DD88409-4469-46D2-BE55-ED7F9555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D9180109-E81C-4E49-BB3C-EF62600E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CBEE3167-EBC9-446E-B856-7A2D33DC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C42B3732-628D-4D6C-A69A-159A12D7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5B6FA9C0-252A-44D4-958B-70AD3C73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2D52684D-A779-429A-B290-40D0834C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A129FAA0-A14A-49A9-A2F9-FE78AE4B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C70C405-448C-48D2-93BC-DCC97C23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F556EC64-5919-47B2-8C33-6DE809D1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DE0361B-2A4D-47E6-B3D1-6E29E197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FBFB0124-CF8B-440C-AB77-81985F63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4D0B7E90-FA8D-40CC-978C-77DC159B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0E1F50A3-890B-4EC4-B7FB-A5ADB681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22CF1B28-ADC0-42CD-A04A-8837D075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402A3A65-30F1-4280-A20C-8165F79C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BA24E096-02FF-4439-93A9-B04E45A5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3D9417E6-9844-4672-95C4-3832F4A0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0167483-E155-428D-9416-23D87F8F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0046481C-4C7E-4508-83CC-B8E112F9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1C5DA85F-A258-40CD-91DB-7E49DC44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65DEB56F-103F-42E7-94F7-1382812F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D28CF017-2CAA-4F55-BD6C-70299D73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A95EF764-8245-4275-8E72-9D616CDF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4A6DD4B7-0FD9-40A8-8E69-A7366F78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EC447EB5-6B8C-4867-87FB-E060A449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79BED70-517D-4A1B-8AC7-18147898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7BAA77CC-DB76-4BE6-B6CB-AC461CF57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D84639E1-1BA3-483D-9720-7F2124BA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DCC02831-9BE9-4BCD-9096-774DF069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5FDE7BD1-830D-4215-BF4F-B92E3A15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6CCAE72-34A5-4045-A4AC-ADEF9D8D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E3E2F67D-0B18-439B-847A-4684B738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F26D6461-89A2-4048-A422-7DF0EEAE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E4D42F31-739E-47E9-86D5-A5EFA40C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A9D1A0DA-1E64-46E9-A36E-17D98AF0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677D2CB8-8766-496A-9383-E33FF233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71A61E7E-B533-4EFD-8C53-B35A6070D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B84E3803-2355-4B4B-A8F7-9A60B669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9EFA964-75A5-4DF0-B580-A5E97121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463E5F25-D816-469D-A3E1-55D65A3C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8371E9A3-CF9D-4332-AEE5-6A8F3893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EACB3354-0AA6-4F3A-B864-C4DFCC36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6BA8C7D9-F13A-4BD7-A0A3-49C4B40DC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95324103-E3DB-402D-B5AC-3A3FDF65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F1A3B6C3-A072-4B56-B22F-388EC9DC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14EFE66-CBC0-4EEE-ADB6-58C303EBA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DEC43093-A210-4B6E-875D-7FDDAB47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F895463A-DE25-4F7D-8B36-5466B8E3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7951E9CD-2D8C-487A-AEE1-77454F29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F5C21ABB-BE6D-465B-9AE2-F026E289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7FAD92F4-A54C-4CFF-81DB-A05A6F84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1F4719A-9085-4D9C-9B9E-3CDD9B31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9CC960E-F213-4AC6-821F-ECD7D655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60943FD1-7E2D-42AA-A5B3-85DF8EAB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F7A88B0E-B2F3-4018-8DAA-CE107F77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F69040C0-07CE-43DF-AA2C-EF88EAC4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76DA4CD4-7F5F-4E59-AB33-29E3F4DD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4C961153-5E23-4AD6-98E5-FC99C947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0CD20E6E-68C1-47B9-BD11-292A406C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7FF87C1-3903-4B22-9B44-4ED0A4FF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EA3A5777-434C-47E5-8EC7-A137334B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41103212-7960-4860-BB40-1D24B741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C8464C40-0840-4EED-9F8E-7EEB5FB7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EF7FBFE1-525A-4CD5-8017-ABF9CF85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71F99D22-B85B-4617-AC5E-05F3183E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3866097D-E1CC-4ABA-B7AD-97792CE8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51B3E8F6-5D36-467A-98C1-981C7079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FB2A61EA-6767-4144-9A0C-3BD697C0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DCA122D0-EACC-42F3-AAAB-D00A2FE0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1B44F70E-2307-4428-980F-21BAD9A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313B7FD4-4736-43F7-96A3-34CACA1B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98DEC6DB-F1AD-47E5-9135-B0DF8B20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A8B91B15-6FD1-4BF3-BA87-773FBA45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C060CB17-2C67-40B4-9972-EE4CB0A49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2696FB3-C023-49E8-A683-A3418E43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CF8041ED-5C4C-4333-BC1B-BF848698C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F7D1BDBA-3965-4A6C-967D-EE4DDD5C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B197D910-D6AF-45BF-B25A-2D8347C3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CC7A1A3B-8DBF-4E6C-834A-AB9B8B66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A8586FD2-125D-48AE-ABB2-DD04EC191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46E07747-723D-4A66-8B0A-9178DD9D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98495B31-DB4F-4A8F-AB52-259BC34F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F46CF3E5-C937-47A2-86C5-8CC77743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64E4CE3F-8553-467A-911E-343FDA69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A0B4C387-7132-49BF-AE9A-65D5BC786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E77E012-7EDB-442F-A926-19860E4C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8121E1A3-F059-461D-80E1-48369FE0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181A5E40-A8D2-4A8E-9225-0E0B743F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992D304A-057F-48FF-9BBF-C33C5158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CC59B7FF-9002-413F-9C85-DBAF9EA4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DDA5D9A9-9A8E-47E8-8262-20B27A69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FAA57599-82A0-4C86-8E0D-67037F76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0BC296DE-0B59-4D29-96F8-D74A7D38F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8FD5EF9A-BD4D-4EB3-B1CA-18FA36D7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404CDD0-66BB-43CD-B760-6C047B936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641A48E1-25D9-4787-B4EC-F5BAE055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8CB43A8-4A49-4A0F-8097-FC430FB6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4A207A7F-46E9-4BC2-8753-5FC90A82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45F90856-6B41-4B64-A683-6DC5363B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34BF82CF-18E2-4235-AA35-E69AC63A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99FDDCE0-FBAF-4083-879F-42A93E72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5ECF809-B395-4F3C-B7E9-811663A8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68989D34-2903-4208-8794-FEA2D986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4EDC17AB-800B-4C1A-87DB-ABB6D2FA8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F71BA431-1AC8-4015-9D3C-F04BC587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A43E15E8-F411-49F4-9295-2326013E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4BBC9800-EF79-4D74-A206-923CE86D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963D9866-214A-4EB6-AA3F-8575411B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FE14DDF9-9803-4098-A8B1-B97AD2A2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EFDF38CC-BE54-42EB-9F67-E629BF5D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D76B1B25-2F71-48EB-A12C-6624C7F7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726163C7-7AC1-4832-8306-5866955B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FDBC6D5B-BF25-4EB5-9B64-F9EFD4D1F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A367E4D3-F611-451C-B416-6069F970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4602FB45-CB5F-4BE3-A3C1-08300027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6CEFC7A6-0ADB-4544-AA8F-E90D591B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EA29643-8957-4262-A43D-3BF0CF56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9F732B54-FDF7-489F-B0F8-2DEBCD9B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E6B798C4-9DA2-46B2-A194-A4E05F2E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14D14C6-5D76-4D55-8EE2-43268A26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197726E7-B324-4A77-85AC-1AD23EF3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B680092B-83A0-491C-981D-62C4DF67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52B8F17-D557-4809-B6AB-DD20E696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06D6305-BF3E-4FF2-BDA0-93E10E8A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826C9CD2-5DDC-4FB7-B123-F650BDE3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FE7A527C-8F16-4AB9-BF8B-04018BD3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BFA0A7E9-37C3-4237-B4FD-C7EC72486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806608D8-6082-4C20-970D-A1F7784A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64BB225C-6A14-48BD-AC81-6D1E8E00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4D368E1-6AE0-482D-9721-22A67239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0D679D7D-E314-44E8-8E11-CEFEEB87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C2D3840A-BC8F-4FEC-AA13-0C99322F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91FE04DB-A439-4921-9D7A-7D837304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5DF39C87-06C4-47A8-9402-FC559A44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F800A885-79C3-4E20-A89B-B77CF6D7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81B415FE-AC27-46A5-8744-B527208C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F6C6C564-D8E6-4534-B1A6-122ADA2F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77E88346-F6EF-4CBB-95E4-2B93EACA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55EFC27D-1091-4E82-8797-4FB119A8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C901ADF0-5686-427A-AF88-E1BB9FA6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13ED798B-DB2A-4AEE-807D-593D18E6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2910C9AB-3A23-4CC6-8063-5D3E9A16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0E34D801-0DD0-4745-85B8-EBE41ADD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B6BFA864-00F4-41AC-96C7-5BBB38481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D05147F3-D63F-4D8A-BA11-EFD1735A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209CB12-008C-4162-8509-23894A93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5714C521-0E59-4A05-A67F-35AD6DCF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B10CE4C3-526B-441A-BE11-C6CD8415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881077A6-2D32-4AC6-8C7B-94FDC7A8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CB880D0-1958-4259-B838-A2049088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8A5D4FB0-9F8C-4BFA-AF8A-A562505F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0C699FAF-AC59-41A7-8078-09833EAE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5C260178-3E77-447C-A100-A1E535E5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F6FB8316-7255-4AAF-BBE7-5E2E22A5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188EF411-C58B-483E-8104-E3EA0606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A1D7F8DE-7BDF-4E35-A9BE-126BCE46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018D10C8-698C-4340-8CFC-93E8E716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61EC359B-D866-4188-93DA-8D6F2F0E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B0DC382-44BC-4493-9E86-1984CE8E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1304A91D-2888-4B50-B4AA-C90FCF73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7AA16F0-1405-4F02-A914-564AC9DE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8027EAAB-6DAC-442D-88BC-CEF03C41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C783DA52-4132-41F1-8F36-3FD1CD8D7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5DCB96C2-B8D7-4C31-A7C7-CEB428D1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8525F7E-362D-4AE8-9C9F-C3E67A11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17BC1CBC-74E4-4471-9E5B-1F79D0C1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3DE3A149-6450-4AA3-AC95-4B90628C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E0CD9FAB-866B-4D4B-B720-369845B3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DD77DD2-AE63-4B58-AE43-9B0DB235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37FED05C-DEB9-43B1-A4E9-33744661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1A71FF95-BAEF-4AE1-805C-8C6AAE2C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FB708887-59D9-483D-B505-5E9C23D6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292CB363-CE10-4857-BF30-1BC8482B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F3368F90-E78F-4F6E-A1DC-A42B2378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C08E897-5BDB-44B1-976D-45C8C102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763EDB7-D04B-4696-95D4-C4260F66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35D5509F-704E-479D-9AB9-F2475FED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9B2DDEF6-F654-44FD-9263-8E368EF6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C6587475-DE95-4683-A65B-2DDDC3B7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BD44F32-289E-485D-91D6-4B060EED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16E6B589-88BA-4299-A5E0-5058288D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7DF6C19B-3FB2-453C-8BB5-887CC2C4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C740065A-6F75-455C-A1FC-D778DD50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AD566AA0-EC85-4CF1-B43D-EF91DBE2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6FA569D9-7AF6-441C-AAFB-C9144C8B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4C3A9E6A-5BD4-4D7E-B054-39E8F23E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7263FCFC-570B-4281-BA4A-E681A55A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2C41889B-C86F-499B-925D-1575C704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7C3FBE1E-4668-4245-AD94-CBD80794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E2ABCA33-D85B-4147-A0E2-BF238D948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1E52B401-DA97-44D3-8309-41C3ED89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24BA3CBD-53D9-4B74-9FAA-44173B6C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46A988F7-B1F7-463D-931F-2DB01CCA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3D36B17D-DF33-4C19-BF2D-CB4D7EA6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6DCD6552-8944-4C10-B2E6-141F257B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808139C9-42D6-4211-8137-DFDA8F8B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DD7D09B2-B58D-4C59-9F78-92266D59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86A0BC7A-4745-4D2F-8EE2-61D2794E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BF595166-E501-48D7-8FEA-3A71FFD1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1C8C36A-8244-46A1-9EDC-9A212C64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FE448D5A-FE5C-4133-B308-FFA3C89D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D2F628E7-DFD4-495F-BABA-A4592712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08493061-C485-4A96-BA68-E18ED75C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9CB72BE0-F835-4BA4-84BA-21BB7D16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31B24198-1B40-4263-A4FA-E07D818D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87E5647-C0D9-4427-9D1D-ADD732A2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6D9C6C03-E7B6-4FC0-98E3-8A1B1D69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58694366-BF58-4409-B3E7-0A253E8E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F8F4F6F9-C1A8-4878-96EE-21C1DC39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D5C6AA3-3D16-49AC-8420-09753D16D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171450</xdr:rowOff>
    </xdr:from>
    <xdr:to>
      <xdr:col>1</xdr:col>
      <xdr:colOff>742950</xdr:colOff>
      <xdr:row>30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506B5688-23FD-4F2B-950D-565719E9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38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61C62C9E-8849-4486-9777-A34C7D0DF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97E7C0F9-51F2-4AAB-86B2-92F17B55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DC61EA20-FB60-4018-9AC6-2C63F925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7B790F5B-96EC-4D9C-B8E9-3EAE07F4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FB6C2489-50D7-4C90-9A14-0FD842C2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F66DCC4C-9C42-4481-9D16-8C79C4C3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22BC3FEA-8808-445C-9D52-C450E99E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26FE3775-A1D6-42C6-BF81-38E609FF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A0512437-7FA4-45A0-932F-C5BB3D21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FB043EC6-2A8E-411F-96DB-23EADE20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4AA22414-487F-48F2-93F7-4CE36DEA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D44476AE-AC37-41DE-B6C2-7622C93A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A2BF3FE-B6ED-48EC-90A8-200CC093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CA854D25-1775-4CC8-9D95-BBFC54B1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CB108314-2C98-47B2-97C8-67A16887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0103D95A-BDA8-40C3-8436-7F58E76C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F508EA20-9FDE-41DF-94CE-31B66FDB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28C31E34-02E3-4C09-B9D5-775DB14D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AE4FD898-3465-4CF5-A855-3B41B3FB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32CFE050-C70A-4C65-B44C-B7755F20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E873237-A28A-43B3-8D8B-EF853A20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59425A1E-6014-4D28-8051-992D1AE6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174FE44F-6B52-4818-A0A8-2BA6E321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BC22014-7B58-4D24-8273-5D033897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7F087C0C-E232-43B9-AB0A-00275EF7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622E32CB-F620-468A-8C2E-90D6599B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8D745E07-FB7E-4448-B9B4-D1D37082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C954E577-1E0C-4B54-83DC-0B8E80D3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990B7579-33CF-4E27-9DC3-B439C607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62969D15-65B4-4B02-815E-6639021C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7FD9D619-37CB-4AF9-A6B9-24B79008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83524942-C201-45F1-A37A-BC7DE8AE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DBDAB4C4-1F52-4D99-BB08-B01AF73D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964CBD0F-056B-4502-B6EE-77FBDA2A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B4979163-6052-45D2-BAA5-4732BD27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E4D1AB8B-ACDD-4D73-B7BE-85EEEC91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892185B4-EC4A-4481-98CE-6308A8AE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7CA38BC3-6DE0-437D-AD5A-C364DB8C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06CEE51B-65DD-48F7-AA65-C613B13F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A53AB27-89FE-4AC9-9603-D2C5E5064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3E4CF4ED-1F3C-4ED0-B14C-A153BD4D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79C76F2-B12D-4EC5-8FD2-28ED074C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EB7BDF8-F79A-46E2-B882-CA457280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46233AA6-892B-4004-84B3-90171696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44917B78-BD9F-405F-B02E-7D0D4BF5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88B1AF2-F525-496A-B22C-706A95E9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816C79CB-D8A3-4856-A792-929B715E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7A09709C-2959-4B21-82B2-8D444443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F609405-FCAA-42ED-8209-FA1BB6DF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A354DDE8-4A3A-44CA-A39B-97AB043E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34514B4F-549F-435C-90C0-99A4074A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DBACD2E-86F9-4036-BCB1-303EC61FA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7747D743-5667-45F1-B954-03DB3C35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2D518744-4411-46B1-B712-5430C4968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61713682-0C64-4613-B263-FDA7189B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BA63998E-A636-439D-90ED-BE3F7C32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50E33289-2EFA-4C22-BD15-0605766D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3D2262CA-0A25-4709-8975-251CC0CAA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790108E3-237A-42EB-947A-DBDCC852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AE281467-EE1F-4CE6-9F34-FA184D9B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A03A5A1C-5595-47B6-B53D-F029D050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745FC3ED-5C9A-4530-8459-909F001D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ED44F68-5E22-4D40-A873-DF7378FB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C039675B-B99E-41EA-B542-00EB1F54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062250F-1857-4EA7-8FE9-38228AAF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2ADF4016-9968-4567-92E7-E32A88C5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F579382-D4C3-4109-B50B-98539701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772B9DA1-C3A4-42DE-8AEA-4E811497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951A6A92-1DBF-4E55-8E29-2073FD99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72B25B3F-7E3B-4FAA-AA73-51C61CDA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376FFC66-8DD1-42BA-80E3-52F51325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476F4D6-86C6-4750-85E3-48CF4D218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93E4513D-80AC-4F0B-9EED-904C45F8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92031E43-88E7-409F-9997-0E5645A2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7F6F0BAE-58DC-4221-9493-E3CCFC2F0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11CC0A36-2B43-48DF-A4BB-E78E45F9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0B34F3CE-3C5C-4174-9C1D-3F06AF1B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152400</xdr:rowOff>
    </xdr:from>
    <xdr:to>
      <xdr:col>1</xdr:col>
      <xdr:colOff>781050</xdr:colOff>
      <xdr:row>30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505F30AE-9B03-415E-9FC6-D9AEB4EE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819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294F9D64-BCC7-4862-8955-9B17ACD8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42827218-EEA8-4E99-A039-9403624F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1EAC9F52-FCB5-457D-8A71-6825D039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F97D4B87-535C-490C-81AE-2C6F3A03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F0BFCB4E-8F80-45A8-9E1F-F5B8A814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8A23FF88-9EEC-4421-8064-6277FE682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91FAEA1D-C8AD-4B85-B17D-DDB148C8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1D06B711-AC61-4B8D-A0AE-6FB839D3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7092DF18-D6DD-400E-972F-118D8D0F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D0769E8-18FE-4BC2-BDD0-BA0BCA1F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AC4FFDE0-3FD3-46A8-8565-6CF3A009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1FE1E1F6-268B-4191-B7CF-348E33D9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A27E4AD-E2B1-43C1-9E0F-D44EA374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93C6835A-D608-4EE0-B21B-A4A89B67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F31B839F-628C-4170-BC86-01995F6B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C3C8E7B4-C9A8-4B91-AA53-E0F1CC55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26FD844C-9985-4069-9A73-301077F0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84A33F9-4E7A-481B-9557-054844599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96827308-DF99-47B3-B64A-4D025E64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09A4D1F9-1F45-4999-B129-D25660AC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909D6C3-EDB8-4B67-B8A5-96F1A19FB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CCBB7222-A85E-4304-BBFE-0EF1CE6A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35A4943-A1CF-45A4-AEB1-4C0705D5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68465B73-2C95-468B-9913-FA99A500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BCC2CCC2-FAB8-493D-B376-D23E6EB8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2DF3E1F-EEB7-48C8-80B1-996662FB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A1B47A10-844E-48F7-8652-4532A84E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C43678BA-BA18-4AE9-84A5-70F65029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7CB620F-B6DC-4EB7-877F-23969F14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B96E155-CB12-461B-8D05-327D386C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FA2EBB52-352F-49C1-894B-52C0AF91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4D10078F-4E36-4E4A-A312-5CB9E46B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DD80964C-48E8-4B5D-A3AF-6AD5560B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FBE6A5DD-5605-4011-A823-B7B69FD3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C307CCE-D2CD-49C9-A208-896BAAE6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6BFA930C-051C-4BC6-A654-D0B822A9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60433113-94FD-4007-BA5C-2245A07B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BE0C548-CF68-4F38-AA18-F94A93AC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FFFB5E37-0F17-49DA-AD44-8AFEF534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62418B4D-3ED3-4FB0-997A-995EC245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89B08D13-D6EE-40A5-94E7-D8E6C10A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2024CC30-46BA-4599-9A3B-6A29D1FD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0E87D8D7-2757-4FD1-97F0-79592341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360C7706-7155-4B67-82A9-8FF682A8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2CDB935B-633D-496E-9238-E4BDA7BA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EEAEF100-9B47-4F99-9762-C2FFFA82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2A7BB354-C9D9-46BF-A589-09599543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DDF184FF-1B4E-4746-B81E-6DA47CA45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21C21462-92DD-4FF4-B175-51DAD418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EB094E4-1DD2-4EA5-8EDF-E9893022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25F86ED-2588-4056-ABE7-B6E03B3F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F15B6508-2DF1-4130-B5ED-F2A0C06E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490B1BC-D6F4-44F2-87DF-533B752B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182EF76-EB71-4CBD-90DC-4CA3CE6D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DA0948E-F494-427C-B4A8-1154FA17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0E5BB183-6241-47E5-9FFF-E0B7E2DC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31DFCD40-4426-466D-8DE7-F93EFEAA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A9B7C68F-284D-46C1-8E96-B74551B9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582BD026-D057-4D91-8682-D6901E42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53F0DE4-15E6-47F1-AC6B-F801800C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E9BE94D4-F078-4CEE-AF7A-2E4482DD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18DACA87-1B1B-4F6A-B31E-0056108C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5484ADDD-D327-4895-AFB5-166BB78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7812C723-0883-4912-9661-77305537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BABDF3F5-377D-4309-81D7-5610BBBA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2655B479-4878-4DA4-A199-26EAAAA1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A6C8CE9F-022E-4604-A777-459F32A7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05791650-2EE4-4747-9F32-7E824B02B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3ADB80A5-0A45-4975-87D1-C29CA1CB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A8E4DEA8-A54B-45B8-9DBA-F6D41B46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5FF0A947-6E6F-4FE9-A7D0-90181398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708A3C83-8FAE-41A7-BE9C-F5C7CFA4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8ABA7C4-C177-4D76-943D-509CD77B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E4CD718B-3F7D-4B2A-9192-DD97D5CE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CB7B1830-2398-460C-9288-AC102B6D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34D40A7-D939-4569-8165-38DCD488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0AADBD94-C2A2-49A8-A060-E3584ED7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47</xdr:row>
      <xdr:rowOff>133350</xdr:rowOff>
    </xdr:from>
    <xdr:to>
      <xdr:col>27</xdr:col>
      <xdr:colOff>257175</xdr:colOff>
      <xdr:row>50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D486B733-65DE-4AF1-B9DC-54A396AB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4964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FE159F85-CCD2-48D8-99D1-764A36D19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AF718730-7478-4E05-8603-4EF3F6A8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65977C65-D8D2-4E49-90BF-C6DEA19D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6D03CCAE-6D5C-48BD-B0E8-EA07C71B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E28A3919-7DDA-4BCB-96DE-F606B90B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DF6160AD-A288-49C4-AFAA-5E0ED528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FF4FE67B-40A4-47F3-9A0B-7930F7A6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451D5459-9AFE-4976-A9EC-DE8954A2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B1B89C5-F60B-4935-828E-1A9948B6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80B04189-9151-4CC7-8097-22C2A966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865E3F70-CB9F-47A0-8EE6-C9229819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EB366915-DD0A-43B5-A93E-F1ABCDCD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3C24C2CE-1378-45E1-B6EB-5D234E2F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F4B5D47A-E447-4915-AA48-CA6CD0AC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D7DBFECB-E870-4796-9D1B-4F517AC8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BDF27E17-8D0A-4BDA-ADAF-8EB5B54A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41D962E1-91DA-4224-AD62-A584525D3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92875D3D-A7FB-4BE1-9D28-5D875774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6E568C71-8B50-407D-A484-A2DCA4FF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12B2912D-82C8-408A-973E-2DF5ADEA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A5391211-734E-4E49-AA5F-311B8AC1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2CF82435-8762-4F5D-A0DF-F66405E7D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541DDE60-B353-4FAF-95C0-ABCE5F81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87F8E2E4-C81C-41C1-82FF-94360667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28C04B88-C16B-479B-A0CF-427589EE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65A7EF09-F322-4DD4-9C06-7CC12BEC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5105E01D-760D-4B02-B8EC-64ED999D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D2940242-F0B7-448A-8F9E-AED027C8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7C441BD3-34D5-4E7A-BA33-BD4D3E71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C938DE84-D9F9-4A5D-9F18-DBC0ABD6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61D489C-AE73-48A1-BA05-11E53492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8816133B-EB92-483C-A658-65889317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58DE1A11-0AED-48AA-86B5-B581D0678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0A0F6970-B7BE-43BB-B878-95F61951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3AAF5E85-94ED-4385-BE34-2CFE2DEE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ACCD0561-47EB-44B0-8308-8252261C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DB3F27F-8CF4-4E62-889A-30C9B081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B7A76EBD-ADCC-42FE-9273-C2B202BB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B1BBE35-A2D4-4877-900C-BCC994187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9423069A-0643-4FF3-9C29-D15262B6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ED3313A-C67A-40AE-B7F1-79907AEB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FE96DB5-E36F-4E86-8FC0-28766839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25A86AEB-9798-4E6E-9B0A-79789FA0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06D9F4F8-242A-4724-91DE-05C874B3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E782B8FA-AD13-406F-8180-8D0C250A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7EAC6F36-A6A1-48FE-9063-6F26A8AB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052F4555-A1A3-4753-8DFE-F27F7B68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E004B7ED-2441-4A97-93FB-EF28AA79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A47299D-A585-432D-AADE-97A33CAD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DB2E4B08-230A-4EF5-801B-5074B779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DAFA6A18-A1D0-4687-91E5-BE36B7F3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DD5C2FC5-A620-4A01-A3D8-0D1463D8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E3AAE0AA-1CA0-4752-9A47-79D25B53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411440E4-6349-47CF-A7B3-85CB60A01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96B0B7B5-7938-41E2-85C9-128DA7C1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832F81E1-0467-42C2-8744-331B2E65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A0E1631-B5B5-44E7-A56D-5C0E5FFA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DAE-820E-4159-8DBD-E54FD3778EFF}">
  <dimension ref="B2:O34"/>
  <sheetViews>
    <sheetView showGridLines="0" tabSelected="1" workbookViewId="0">
      <selection activeCell="AB56" sqref="AB5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6" t="s">
        <v>7</v>
      </c>
      <c r="L5" s="6"/>
      <c r="M5" s="6" t="s">
        <v>8</v>
      </c>
      <c r="N5" s="7"/>
    </row>
    <row r="6" spans="2:14" x14ac:dyDescent="0.25">
      <c r="B6" s="12"/>
      <c r="C6" s="13" t="s">
        <v>9</v>
      </c>
      <c r="D6" s="14" t="s">
        <v>10</v>
      </c>
      <c r="E6" s="13" t="s">
        <v>9</v>
      </c>
      <c r="F6" s="14" t="s">
        <v>10</v>
      </c>
      <c r="G6" s="13" t="s">
        <v>9</v>
      </c>
      <c r="H6" s="14" t="s">
        <v>10</v>
      </c>
      <c r="I6" s="13" t="s">
        <v>9</v>
      </c>
      <c r="J6" s="14" t="s">
        <v>10</v>
      </c>
      <c r="K6" s="13" t="s">
        <v>9</v>
      </c>
      <c r="L6" s="14" t="s">
        <v>10</v>
      </c>
      <c r="M6" s="13" t="s">
        <v>9</v>
      </c>
      <c r="N6" s="15" t="s">
        <v>10</v>
      </c>
    </row>
    <row r="7" spans="2:14" s="20" customFormat="1" x14ac:dyDescent="0.25">
      <c r="B7" s="16" t="s">
        <v>11</v>
      </c>
      <c r="C7" s="17">
        <v>221.38739386890737</v>
      </c>
      <c r="D7" s="18">
        <v>221.32608861414079</v>
      </c>
      <c r="E7" s="17">
        <v>187.92184415090651</v>
      </c>
      <c r="F7" s="18">
        <v>187.65279918773169</v>
      </c>
      <c r="G7" s="17">
        <v>189.22046546231223</v>
      </c>
      <c r="H7" s="18">
        <v>189.31603970211648</v>
      </c>
      <c r="I7" s="17">
        <v>192.28196812821452</v>
      </c>
      <c r="J7" s="18">
        <v>192.21441088189661</v>
      </c>
      <c r="K7" s="17">
        <f t="shared" ref="K7:L20" si="0">+((I7*100/G7)-100)</f>
        <v>1.6179553614469029</v>
      </c>
      <c r="L7" s="18">
        <f t="shared" si="0"/>
        <v>1.5309696866365101</v>
      </c>
      <c r="M7" s="19">
        <f t="shared" ref="M7:N20" si="1">+((I7*100/C7)-100)</f>
        <v>-13.146830644714754</v>
      </c>
      <c r="N7" s="19">
        <f t="shared" si="1"/>
        <v>-13.153296981178471</v>
      </c>
    </row>
    <row r="8" spans="2:14" s="20" customFormat="1" x14ac:dyDescent="0.25">
      <c r="B8" s="21" t="s">
        <v>12</v>
      </c>
      <c r="C8" s="22">
        <v>244.32219102312655</v>
      </c>
      <c r="D8" s="23">
        <v>244.32219102312655</v>
      </c>
      <c r="E8" s="22">
        <v>194.39275687201155</v>
      </c>
      <c r="F8" s="23">
        <v>194.39275687201155</v>
      </c>
      <c r="G8" s="22">
        <v>196.82811894146431</v>
      </c>
      <c r="H8" s="23">
        <v>196.78565897655938</v>
      </c>
      <c r="I8" s="22">
        <v>199.14998965750067</v>
      </c>
      <c r="J8" s="23">
        <v>199.14998965750067</v>
      </c>
      <c r="K8" s="22">
        <f>+((I8*100/G8)-100)</f>
        <v>1.1796438072584863</v>
      </c>
      <c r="L8" s="23">
        <f>+((J8*100/H8)-100)</f>
        <v>1.2014750938852359</v>
      </c>
      <c r="M8" s="24">
        <f>+((I8*100/C8)-100)</f>
        <v>-18.488783673911172</v>
      </c>
      <c r="N8" s="24">
        <f>+((J8*100/D8)-100)</f>
        <v>-18.488783673911172</v>
      </c>
    </row>
    <row r="9" spans="2:14" x14ac:dyDescent="0.25">
      <c r="B9" s="25" t="s">
        <v>13</v>
      </c>
      <c r="C9" s="26">
        <v>230.45137452617158</v>
      </c>
      <c r="D9" s="27">
        <v>230.3231272335203</v>
      </c>
      <c r="E9" s="26">
        <v>192.12890953616733</v>
      </c>
      <c r="F9" s="27">
        <v>191.80694351602821</v>
      </c>
      <c r="G9" s="26">
        <v>192.88521026363671</v>
      </c>
      <c r="H9" s="27">
        <v>192.81032479806169</v>
      </c>
      <c r="I9" s="26">
        <v>191.23691432798512</v>
      </c>
      <c r="J9" s="27">
        <v>191.10726397814008</v>
      </c>
      <c r="K9" s="26">
        <f t="shared" si="0"/>
        <v>-0.85454760030522436</v>
      </c>
      <c r="L9" s="27">
        <f t="shared" si="0"/>
        <v>-0.88328299934420329</v>
      </c>
      <c r="M9" s="28">
        <f t="shared" si="1"/>
        <v>-17.016370711094638</v>
      </c>
      <c r="N9" s="28">
        <f t="shared" si="1"/>
        <v>-17.026454844727766</v>
      </c>
    </row>
    <row r="10" spans="2:14" x14ac:dyDescent="0.25">
      <c r="B10" s="25" t="s">
        <v>14</v>
      </c>
      <c r="C10" s="26">
        <v>222.66068973097288</v>
      </c>
      <c r="D10" s="27">
        <v>222.61123413924099</v>
      </c>
      <c r="E10" s="26">
        <v>188.74067212573954</v>
      </c>
      <c r="F10" s="27">
        <v>188.52706177554651</v>
      </c>
      <c r="G10" s="26">
        <v>188.85529583098619</v>
      </c>
      <c r="H10" s="27">
        <v>188.77865395390035</v>
      </c>
      <c r="I10" s="26">
        <v>194.54175313189185</v>
      </c>
      <c r="J10" s="27">
        <v>194.48949066358978</v>
      </c>
      <c r="K10" s="26">
        <f t="shared" si="0"/>
        <v>3.0110128899931397</v>
      </c>
      <c r="L10" s="27">
        <f t="shared" si="0"/>
        <v>3.0251496077962372</v>
      </c>
      <c r="M10" s="28">
        <f t="shared" si="1"/>
        <v>-12.628603923330786</v>
      </c>
      <c r="N10" s="28">
        <f t="shared" si="1"/>
        <v>-12.632670397066008</v>
      </c>
    </row>
    <row r="11" spans="2:14" x14ac:dyDescent="0.25">
      <c r="B11" s="25" t="s">
        <v>15</v>
      </c>
      <c r="C11" s="26">
        <v>210.67716328171406</v>
      </c>
      <c r="D11" s="27">
        <v>210.59320490902809</v>
      </c>
      <c r="E11" s="26">
        <v>177.89407305325119</v>
      </c>
      <c r="F11" s="27">
        <v>177.35863474176756</v>
      </c>
      <c r="G11" s="26">
        <v>178.75388488342614</v>
      </c>
      <c r="H11" s="27">
        <v>180.82649526974404</v>
      </c>
      <c r="I11" s="26">
        <v>180.34397750368308</v>
      </c>
      <c r="J11" s="27">
        <v>180.14888441423909</v>
      </c>
      <c r="K11" s="26">
        <f>+((I11*100/G11)-100)</f>
        <v>0.88954297205563648</v>
      </c>
      <c r="L11" s="27">
        <f t="shared" si="0"/>
        <v>-0.37472985056429309</v>
      </c>
      <c r="M11" s="28">
        <f>+((I11*100/C11)-100)</f>
        <v>-14.397946747303564</v>
      </c>
      <c r="N11" s="28">
        <f>+((J11*100/D11)-100)</f>
        <v>-14.456459080880762</v>
      </c>
    </row>
    <row r="12" spans="2:14" x14ac:dyDescent="0.25">
      <c r="B12" s="25" t="s">
        <v>16</v>
      </c>
      <c r="C12" s="26">
        <v>194.15035741654293</v>
      </c>
      <c r="D12" s="27">
        <v>194.0143655108003</v>
      </c>
      <c r="E12" s="26">
        <v>183.03400385951369</v>
      </c>
      <c r="F12" s="27">
        <v>182.75892242377461</v>
      </c>
      <c r="G12" s="26">
        <v>179.60211384169355</v>
      </c>
      <c r="H12" s="27">
        <v>179.58216776251228</v>
      </c>
      <c r="I12" s="26">
        <v>177.74506348009149</v>
      </c>
      <c r="J12" s="27">
        <v>177.70797516855492</v>
      </c>
      <c r="K12" s="26">
        <f t="shared" si="0"/>
        <v>-1.0339802365794668</v>
      </c>
      <c r="L12" s="27">
        <f t="shared" si="0"/>
        <v>-1.0436407006935582</v>
      </c>
      <c r="M12" s="28">
        <f t="shared" si="1"/>
        <v>-8.4497881717799004</v>
      </c>
      <c r="N12" s="28">
        <f t="shared" si="1"/>
        <v>-8.4047334842005057</v>
      </c>
    </row>
    <row r="13" spans="2:14" s="20" customFormat="1" x14ac:dyDescent="0.25">
      <c r="B13" s="29" t="s">
        <v>17</v>
      </c>
      <c r="C13" s="30" t="s">
        <v>18</v>
      </c>
      <c r="D13" s="31" t="s">
        <v>18</v>
      </c>
      <c r="E13" s="30" t="s">
        <v>19</v>
      </c>
      <c r="F13" s="31" t="s">
        <v>19</v>
      </c>
      <c r="G13" s="30" t="s">
        <v>19</v>
      </c>
      <c r="H13" s="31" t="s">
        <v>19</v>
      </c>
      <c r="I13" s="30" t="s">
        <v>19</v>
      </c>
      <c r="J13" s="31" t="s">
        <v>19</v>
      </c>
      <c r="K13" s="30" t="s">
        <v>18</v>
      </c>
      <c r="L13" s="31" t="s">
        <v>18</v>
      </c>
      <c r="M13" s="32" t="s">
        <v>18</v>
      </c>
      <c r="N13" s="32" t="s">
        <v>18</v>
      </c>
    </row>
    <row r="14" spans="2:14" x14ac:dyDescent="0.25">
      <c r="B14" s="33" t="s">
        <v>13</v>
      </c>
      <c r="C14" s="22" t="s">
        <v>18</v>
      </c>
      <c r="D14" s="23" t="s">
        <v>18</v>
      </c>
      <c r="E14" s="22" t="s">
        <v>19</v>
      </c>
      <c r="F14" s="23" t="s">
        <v>19</v>
      </c>
      <c r="G14" s="22" t="s">
        <v>19</v>
      </c>
      <c r="H14" s="23" t="s">
        <v>19</v>
      </c>
      <c r="I14" s="22" t="s">
        <v>18</v>
      </c>
      <c r="J14" s="23" t="s">
        <v>18</v>
      </c>
      <c r="K14" s="22" t="s">
        <v>18</v>
      </c>
      <c r="L14" s="23" t="s">
        <v>18</v>
      </c>
      <c r="M14" s="24" t="s">
        <v>18</v>
      </c>
      <c r="N14" s="24" t="s">
        <v>18</v>
      </c>
    </row>
    <row r="15" spans="2:14" x14ac:dyDescent="0.25">
      <c r="B15" s="34" t="s">
        <v>14</v>
      </c>
      <c r="C15" s="35" t="s">
        <v>18</v>
      </c>
      <c r="D15" s="36" t="s">
        <v>18</v>
      </c>
      <c r="E15" s="35" t="s">
        <v>18</v>
      </c>
      <c r="F15" s="36" t="s">
        <v>18</v>
      </c>
      <c r="G15" s="35" t="s">
        <v>19</v>
      </c>
      <c r="H15" s="36" t="s">
        <v>19</v>
      </c>
      <c r="I15" s="35" t="s">
        <v>19</v>
      </c>
      <c r="J15" s="36" t="s">
        <v>19</v>
      </c>
      <c r="K15" s="35" t="s">
        <v>18</v>
      </c>
      <c r="L15" s="36" t="s">
        <v>18</v>
      </c>
      <c r="M15" s="37" t="s">
        <v>18</v>
      </c>
      <c r="N15" s="37" t="s">
        <v>18</v>
      </c>
    </row>
    <row r="16" spans="2:14" s="20" customFormat="1" x14ac:dyDescent="0.25">
      <c r="B16" s="16" t="s">
        <v>20</v>
      </c>
      <c r="C16" s="17">
        <v>213.35877869043489</v>
      </c>
      <c r="D16" s="18">
        <v>213.40096671777081</v>
      </c>
      <c r="E16" s="17">
        <v>178.03338724323814</v>
      </c>
      <c r="F16" s="18">
        <v>178.01191960730341</v>
      </c>
      <c r="G16" s="17">
        <v>177.88683959374714</v>
      </c>
      <c r="H16" s="18">
        <v>176.58532401406521</v>
      </c>
      <c r="I16" s="17">
        <v>176.87336801713789</v>
      </c>
      <c r="J16" s="18">
        <v>175.63312224864055</v>
      </c>
      <c r="K16" s="17">
        <f t="shared" ref="K16:L25" si="2">+((I16*100/G16)-100)</f>
        <v>-0.56972824910700126</v>
      </c>
      <c r="L16" s="18">
        <f t="shared" si="0"/>
        <v>-0.53923040928862065</v>
      </c>
      <c r="M16" s="19">
        <f t="shared" ref="M16:N25" si="3">+((I16*100/C16)-100)</f>
        <v>-17.10049658947203</v>
      </c>
      <c r="N16" s="19">
        <f t="shared" si="1"/>
        <v>-17.698066250599226</v>
      </c>
    </row>
    <row r="17" spans="2:14" x14ac:dyDescent="0.25">
      <c r="B17" s="33" t="s">
        <v>13</v>
      </c>
      <c r="C17" s="22" t="s">
        <v>19</v>
      </c>
      <c r="D17" s="23" t="s">
        <v>19</v>
      </c>
      <c r="E17" s="22" t="s">
        <v>18</v>
      </c>
      <c r="F17" s="23" t="s">
        <v>18</v>
      </c>
      <c r="G17" s="22" t="s">
        <v>19</v>
      </c>
      <c r="H17" s="23" t="s">
        <v>19</v>
      </c>
      <c r="I17" s="22">
        <v>161.59039827384697</v>
      </c>
      <c r="J17" s="23">
        <v>161.59039827384697</v>
      </c>
      <c r="K17" s="22" t="s">
        <v>18</v>
      </c>
      <c r="L17" s="23" t="s">
        <v>18</v>
      </c>
      <c r="M17" s="24" t="s">
        <v>18</v>
      </c>
      <c r="N17" s="24" t="s">
        <v>18</v>
      </c>
    </row>
    <row r="18" spans="2:14" x14ac:dyDescent="0.25">
      <c r="B18" s="25" t="s">
        <v>14</v>
      </c>
      <c r="C18" s="26">
        <v>188.34640999183316</v>
      </c>
      <c r="D18" s="27">
        <v>188.0399325321132</v>
      </c>
      <c r="E18" s="26">
        <v>163.51652879673117</v>
      </c>
      <c r="F18" s="27">
        <v>163.48055237716881</v>
      </c>
      <c r="G18" s="26">
        <v>168.58171551888512</v>
      </c>
      <c r="H18" s="27">
        <v>167.19030698029158</v>
      </c>
      <c r="I18" s="26">
        <v>166.45101204351471</v>
      </c>
      <c r="J18" s="27">
        <v>163.27610480342233</v>
      </c>
      <c r="K18" s="26">
        <f t="shared" si="2"/>
        <v>-1.2638995093935392</v>
      </c>
      <c r="L18" s="27">
        <f t="shared" si="0"/>
        <v>-2.3411657335677063</v>
      </c>
      <c r="M18" s="28">
        <f t="shared" si="3"/>
        <v>-11.625067846670319</v>
      </c>
      <c r="N18" s="28">
        <f t="shared" si="1"/>
        <v>-13.169451507041856</v>
      </c>
    </row>
    <row r="19" spans="2:14" x14ac:dyDescent="0.25">
      <c r="B19" s="34" t="s">
        <v>21</v>
      </c>
      <c r="C19" s="35">
        <v>222.78181618535194</v>
      </c>
      <c r="D19" s="36">
        <v>222.95652139977182</v>
      </c>
      <c r="E19" s="35" t="s">
        <v>19</v>
      </c>
      <c r="F19" s="36" t="s">
        <v>19</v>
      </c>
      <c r="G19" s="35">
        <v>188.57587294651518</v>
      </c>
      <c r="H19" s="36">
        <v>188.23817335096675</v>
      </c>
      <c r="I19" s="35" t="s">
        <v>19</v>
      </c>
      <c r="J19" s="36" t="s">
        <v>19</v>
      </c>
      <c r="K19" s="35" t="s">
        <v>18</v>
      </c>
      <c r="L19" s="36" t="s">
        <v>18</v>
      </c>
      <c r="M19" s="37" t="s">
        <v>18</v>
      </c>
      <c r="N19" s="37" t="s">
        <v>18</v>
      </c>
    </row>
    <row r="20" spans="2:14" x14ac:dyDescent="0.25">
      <c r="B20" s="25" t="s">
        <v>22</v>
      </c>
      <c r="C20" s="26">
        <v>112.46324730480235</v>
      </c>
      <c r="D20" s="27">
        <v>112.40879886747251</v>
      </c>
      <c r="E20" s="26" t="s">
        <v>19</v>
      </c>
      <c r="F20" s="27" t="s">
        <v>19</v>
      </c>
      <c r="G20" s="26" t="s">
        <v>19</v>
      </c>
      <c r="H20" s="27" t="s">
        <v>19</v>
      </c>
      <c r="I20" s="26">
        <v>124.90525108462573</v>
      </c>
      <c r="J20" s="27">
        <v>124.90525108462573</v>
      </c>
      <c r="K20" s="26" t="s">
        <v>18</v>
      </c>
      <c r="L20" s="27" t="s">
        <v>18</v>
      </c>
      <c r="M20" s="28">
        <f t="shared" si="3"/>
        <v>11.06317315033823</v>
      </c>
      <c r="N20" s="28">
        <f t="shared" si="1"/>
        <v>11.116969795119203</v>
      </c>
    </row>
    <row r="21" spans="2:14" x14ac:dyDescent="0.25">
      <c r="B21" s="25" t="s">
        <v>23</v>
      </c>
      <c r="C21" s="26" t="s">
        <v>18</v>
      </c>
      <c r="D21" s="27" t="s">
        <v>18</v>
      </c>
      <c r="E21" s="26" t="s">
        <v>19</v>
      </c>
      <c r="F21" s="27" t="s">
        <v>19</v>
      </c>
      <c r="G21" s="26" t="s">
        <v>19</v>
      </c>
      <c r="H21" s="27" t="s">
        <v>19</v>
      </c>
      <c r="I21" s="26" t="s">
        <v>19</v>
      </c>
      <c r="J21" s="27" t="s">
        <v>19</v>
      </c>
      <c r="K21" s="26" t="s">
        <v>18</v>
      </c>
      <c r="L21" s="27" t="s">
        <v>18</v>
      </c>
      <c r="M21" s="28" t="s">
        <v>18</v>
      </c>
      <c r="N21" s="28" t="s">
        <v>18</v>
      </c>
    </row>
    <row r="22" spans="2:14" x14ac:dyDescent="0.25">
      <c r="B22" s="25" t="s">
        <v>24</v>
      </c>
      <c r="C22" s="26">
        <v>181.79445029091212</v>
      </c>
      <c r="D22" s="27">
        <v>181.53197614641167</v>
      </c>
      <c r="E22" s="26">
        <v>172.19207160402766</v>
      </c>
      <c r="F22" s="27">
        <v>172.07936947895118</v>
      </c>
      <c r="G22" s="26">
        <v>167.18235649068319</v>
      </c>
      <c r="H22" s="27">
        <v>166.83308097741363</v>
      </c>
      <c r="I22" s="26">
        <v>163.15527142985155</v>
      </c>
      <c r="J22" s="27">
        <v>161.98475221700122</v>
      </c>
      <c r="K22" s="26">
        <f t="shared" si="2"/>
        <v>-2.4087978811664073</v>
      </c>
      <c r="L22" s="27">
        <f t="shared" si="2"/>
        <v>-2.9060955609090371</v>
      </c>
      <c r="M22" s="28">
        <f t="shared" si="3"/>
        <v>-10.252886615203977</v>
      </c>
      <c r="N22" s="28">
        <f t="shared" si="3"/>
        <v>-10.76792328512137</v>
      </c>
    </row>
    <row r="23" spans="2:14" x14ac:dyDescent="0.25">
      <c r="B23" s="25" t="s">
        <v>25</v>
      </c>
      <c r="C23" s="26">
        <v>210.31346974727285</v>
      </c>
      <c r="D23" s="27">
        <v>210.31346974727285</v>
      </c>
      <c r="E23" s="26">
        <v>172.30287611450106</v>
      </c>
      <c r="F23" s="27">
        <v>154.00834210869772</v>
      </c>
      <c r="G23" s="26">
        <v>183.38433986901774</v>
      </c>
      <c r="H23" s="27">
        <v>169.44243596069862</v>
      </c>
      <c r="I23" s="26" t="s">
        <v>19</v>
      </c>
      <c r="J23" s="27" t="s">
        <v>19</v>
      </c>
      <c r="K23" s="26" t="s">
        <v>18</v>
      </c>
      <c r="L23" s="27" t="s">
        <v>18</v>
      </c>
      <c r="M23" s="28" t="s">
        <v>18</v>
      </c>
      <c r="N23" s="28" t="s">
        <v>18</v>
      </c>
    </row>
    <row r="24" spans="2:14" x14ac:dyDescent="0.25">
      <c r="B24" s="33" t="s">
        <v>26</v>
      </c>
      <c r="C24" s="22">
        <v>251.23903994758442</v>
      </c>
      <c r="D24" s="23">
        <v>250.52531169907309</v>
      </c>
      <c r="E24" s="22">
        <v>201.95015234741535</v>
      </c>
      <c r="F24" s="23">
        <v>199.55856150302057</v>
      </c>
      <c r="G24" s="22">
        <v>208.80146192385988</v>
      </c>
      <c r="H24" s="23">
        <v>208.80146192385988</v>
      </c>
      <c r="I24" s="22">
        <v>201.38710409541625</v>
      </c>
      <c r="J24" s="23">
        <v>201.38710409541625</v>
      </c>
      <c r="K24" s="22">
        <f t="shared" ref="K24:L26" si="4">+((I24*100/G24)-100)</f>
        <v>-3.550912795403363</v>
      </c>
      <c r="L24" s="23">
        <f t="shared" si="4"/>
        <v>-3.550912795403363</v>
      </c>
      <c r="M24" s="24">
        <f t="shared" ref="M24:N26" si="5">+((I24*100/C24)-100)</f>
        <v>-19.842432076865393</v>
      </c>
      <c r="N24" s="24">
        <f t="shared" si="5"/>
        <v>-19.614069041726552</v>
      </c>
    </row>
    <row r="25" spans="2:14" x14ac:dyDescent="0.25">
      <c r="B25" s="25" t="s">
        <v>27</v>
      </c>
      <c r="C25" s="26" t="s">
        <v>19</v>
      </c>
      <c r="D25" s="27" t="s">
        <v>19</v>
      </c>
      <c r="E25" s="26">
        <v>214.92189873750846</v>
      </c>
      <c r="F25" s="27">
        <v>214.92189873750846</v>
      </c>
      <c r="G25" s="26">
        <v>221.65805028271839</v>
      </c>
      <c r="H25" s="27">
        <v>221.40150304737242</v>
      </c>
      <c r="I25" s="26">
        <v>222.60782724759272</v>
      </c>
      <c r="J25" s="27">
        <v>222.60782724759272</v>
      </c>
      <c r="K25" s="26">
        <f t="shared" si="4"/>
        <v>0.42848746691713302</v>
      </c>
      <c r="L25" s="27">
        <f t="shared" si="4"/>
        <v>0.54485818010105902</v>
      </c>
      <c r="M25" s="28" t="s">
        <v>18</v>
      </c>
      <c r="N25" s="28" t="s">
        <v>18</v>
      </c>
    </row>
    <row r="26" spans="2:14" ht="15.75" thickBot="1" x14ac:dyDescent="0.3">
      <c r="B26" s="38" t="s">
        <v>28</v>
      </c>
      <c r="C26" s="39">
        <v>530.72969473688192</v>
      </c>
      <c r="D26" s="40">
        <v>530.71492795911206</v>
      </c>
      <c r="E26" s="39">
        <v>471.31401170301899</v>
      </c>
      <c r="F26" s="40">
        <v>471.31401170301899</v>
      </c>
      <c r="G26" s="39">
        <v>477.44770937915291</v>
      </c>
      <c r="H26" s="40">
        <v>477.44770937915291</v>
      </c>
      <c r="I26" s="39">
        <v>495.78031533988457</v>
      </c>
      <c r="J26" s="40">
        <v>495.78031533988457</v>
      </c>
      <c r="K26" s="39">
        <f t="shared" si="4"/>
        <v>3.8397096897941623</v>
      </c>
      <c r="L26" s="40">
        <f t="shared" si="4"/>
        <v>3.8397096897941623</v>
      </c>
      <c r="M26" s="41">
        <f t="shared" si="5"/>
        <v>-6.5851561997721149</v>
      </c>
      <c r="N26" s="41">
        <f t="shared" si="5"/>
        <v>-6.5825569960072841</v>
      </c>
    </row>
    <row r="27" spans="2:14" ht="15.75" thickTop="1" x14ac:dyDescent="0.25">
      <c r="B27" s="2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2:14" x14ac:dyDescent="0.25">
      <c r="B28" s="43" t="s">
        <v>29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2:14" x14ac:dyDescent="0.25">
      <c r="B29" s="43" t="s">
        <v>30</v>
      </c>
      <c r="C29" s="43"/>
      <c r="D29" s="43"/>
      <c r="E29" s="43"/>
      <c r="F29" s="43"/>
      <c r="G29" s="43"/>
      <c r="H29" s="44"/>
      <c r="I29" s="43"/>
    </row>
    <row r="30" spans="2:14" x14ac:dyDescent="0.25">
      <c r="B30" s="45" t="s">
        <v>31</v>
      </c>
      <c r="C30" s="45"/>
      <c r="D30" s="45"/>
      <c r="E30" s="45"/>
      <c r="F30" s="46"/>
      <c r="G30" s="47"/>
      <c r="H30" s="47"/>
      <c r="I30" s="47"/>
      <c r="J30" s="47"/>
      <c r="K30" s="48"/>
      <c r="L30" s="49"/>
      <c r="M30" s="49"/>
      <c r="N30" s="49"/>
    </row>
    <row r="31" spans="2:14" x14ac:dyDescent="0.25">
      <c r="B31" s="45" t="s">
        <v>32</v>
      </c>
      <c r="C31" s="45"/>
      <c r="D31" s="45"/>
      <c r="E31" s="45"/>
      <c r="F31" s="46"/>
      <c r="G31" s="50"/>
      <c r="H31" s="48"/>
      <c r="I31" s="48"/>
      <c r="J31" s="48"/>
      <c r="K31" s="51"/>
      <c r="L31" s="49"/>
      <c r="M31" s="49"/>
      <c r="N31" s="49"/>
    </row>
    <row r="32" spans="2:14" ht="15" customHeight="1" x14ac:dyDescent="0.25">
      <c r="B32" s="52" t="s">
        <v>33</v>
      </c>
      <c r="C32" s="53"/>
      <c r="D32" s="53"/>
      <c r="E32" s="53"/>
      <c r="F32" s="53"/>
      <c r="G32" s="53"/>
      <c r="H32" s="53"/>
      <c r="I32" s="53"/>
      <c r="J32" s="53"/>
      <c r="K32" s="54"/>
    </row>
    <row r="33" spans="9:15" x14ac:dyDescent="0.25">
      <c r="K33" s="55" t="s">
        <v>34</v>
      </c>
      <c r="L33" s="55"/>
      <c r="M33" s="55"/>
      <c r="N33" s="55"/>
    </row>
    <row r="34" spans="9:15" x14ac:dyDescent="0.25">
      <c r="I34" s="56" t="s">
        <v>35</v>
      </c>
      <c r="J34" s="56"/>
      <c r="K34" s="56"/>
      <c r="L34" s="56"/>
      <c r="M34" s="56"/>
      <c r="N34" s="56"/>
      <c r="O34" s="43"/>
    </row>
  </sheetData>
  <mergeCells count="14">
    <mergeCell ref="M5:N5"/>
    <mergeCell ref="B32:K32"/>
    <mergeCell ref="K33:N33"/>
    <mergeCell ref="I34:N34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8_10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2026-03-12T07:35:11Z</dcterms:created>
  <dcterms:modified xsi:type="dcterms:W3CDTF">2026-03-12T07:36:08Z</dcterms:modified>
</cp:coreProperties>
</file>