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8015BED5-241E-463C-ACBA-B5B5BB2E91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O10" i="1"/>
  <c r="N10" i="1"/>
</calcChain>
</file>

<file path=xl/sharedStrings.xml><?xml version="1.0" encoding="utf-8"?>
<sst xmlns="http://schemas.openxmlformats.org/spreadsheetml/2006/main" count="24" uniqueCount="24">
  <si>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</si>
  <si>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</si>
  <si>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</si>
  <si>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</si>
  <si>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</si>
  <si>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</si>
  <si>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</si>
  <si>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</si>
  <si>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</si>
  <si>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</si>
  <si>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1 sav.
(12 29–01 04)</t>
  </si>
  <si>
    <t xml:space="preserve">Narvuose laikomų vištų kiaušinių pardavimo vidutinės didmeninės kainos Lenkijoje, EUR/100 vnt. (be PVM) </t>
  </si>
  <si>
    <t>2 sav.
(01 5 –11)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</si>
  <si>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</si>
  <si>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</si>
  <si>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</si>
  <si>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</si>
  <si>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</si>
  <si>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</si>
  <si>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</si>
  <si>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9 sav.
(02 24–03 02)</t>
  </si>
  <si>
    <t>* lyginant 2026 m. 9 savaitę su 8 savaite</t>
  </si>
  <si>
    <t>** lyginant 2026 m. 9 savaitę su 2025 m. 9 savaite</t>
  </si>
  <si>
    <t>Atnaujinta 2026 03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</si>
</sst>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indexed="22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4" xfId="0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2" fontId="7" fillId="0" borderId="17" xfId="0" applyNumberFormat="1" applyFont="1" applyBorder="1" applyAlignment="1">
      <alignment horizontal="center" wrapText="1"/>
    </xf>
    <xf numFmtId="2" fontId="7" fillId="3" borderId="19" xfId="0" quotePrefix="1" applyNumberFormat="1" applyFont="1" applyFill="1" applyBorder="1" applyAlignment="1">
      <alignment horizontal="center" vertical="center" wrapText="1"/>
    </xf>
    <xf numFmtId="2" fontId="7" fillId="4" borderId="20" xfId="0" applyNumberFormat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center"/>
    </xf>
    <xf numFmtId="2" fontId="7" fillId="3" borderId="23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2" fontId="7" fillId="3" borderId="26" xfId="0" applyNumberFormat="1" applyFont="1" applyFill="1" applyBorder="1" applyAlignment="1">
      <alignment horizontal="center"/>
    </xf>
    <xf numFmtId="0" fontId="12" fillId="0" borderId="0" xfId="0" applyFont="1"/>
    <xf numFmtId="2" fontId="8" fillId="3" borderId="27" xfId="0" applyNumberFormat="1" applyFont="1" applyFill="1" applyBorder="1" applyAlignment="1">
      <alignment horizontal="center"/>
    </xf>
    <xf numFmtId="0" fontId="0" fillId="0" borderId="29" xfId="0" applyBorder="1"/>
    <xf numFmtId="0" fontId="6" fillId="0" borderId="29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0" fontId="0" fillId="0" borderId="23" xfId="0" applyBorder="1"/>
    <xf numFmtId="0" fontId="6" fillId="0" borderId="23" xfId="0" applyFont="1" applyBorder="1" applyAlignment="1">
      <alignment horizontal="center" wrapText="1"/>
    </xf>
    <xf numFmtId="2" fontId="8" fillId="3" borderId="3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21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3"/>
  <sheetViews>
    <sheetView showGridLines="0" showRowColHeaders="0" tabSelected="1" workbookViewId="0">
      <pane xSplit="4" topLeftCell="E1" activePane="topRight" state="frozen"/>
      <selection pane="topRight" activeCell="N11" sqref="N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5" width="11.77734375" customWidth="1"/>
  </cols>
  <sheetData>
    <row r="2" spans="2:18" x14ac:dyDescent="0.3">
      <c r="B2" s="31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8" x14ac:dyDescent="0.3">
      <c r="B4" s="23" t="s">
        <v>23</v>
      </c>
      <c r="C4" s="23"/>
      <c r="D4" s="7"/>
      <c r="E4" s="7"/>
      <c r="F4" s="7"/>
      <c r="G4" s="2"/>
      <c r="H4" s="2"/>
      <c r="I4" s="2"/>
      <c r="J4" s="2"/>
      <c r="K4" s="2"/>
      <c r="L4" s="2"/>
      <c r="M4" s="2"/>
      <c r="N4" s="2"/>
      <c r="O4" s="2"/>
    </row>
    <row r="5" spans="2:18" ht="3" customHeight="1" x14ac:dyDescent="0.3"/>
    <row r="6" spans="2:18" x14ac:dyDescent="0.3">
      <c r="B6" s="49" t="s">
        <v>0</v>
      </c>
      <c r="C6" s="49"/>
      <c r="D6" s="17">
        <v>2025</v>
      </c>
      <c r="E6" s="40">
        <v>2026</v>
      </c>
      <c r="F6" s="32"/>
      <c r="G6" s="32"/>
      <c r="H6" s="32"/>
      <c r="I6" s="32"/>
      <c r="J6" s="32"/>
      <c r="K6" s="32"/>
      <c r="L6" s="32"/>
      <c r="M6" s="41"/>
      <c r="N6" s="32" t="s">
        <v>1</v>
      </c>
      <c r="O6" s="32"/>
    </row>
    <row r="7" spans="2:18" ht="14.4" customHeight="1" x14ac:dyDescent="0.3">
      <c r="B7" s="49"/>
      <c r="C7" s="49"/>
      <c r="D7" s="33" t="s">
        <v>20</v>
      </c>
      <c r="E7" s="33" t="s">
        <v>10</v>
      </c>
      <c r="F7" s="33" t="s">
        <v>12</v>
      </c>
      <c r="G7" s="33" t="s">
        <v>13</v>
      </c>
      <c r="H7" s="33" t="s">
        <v>14</v>
      </c>
      <c r="I7" s="33" t="s">
        <v>15</v>
      </c>
      <c r="J7" s="33" t="s">
        <v>16</v>
      </c>
      <c r="K7" s="33" t="s">
        <v>17</v>
      </c>
      <c r="L7" s="33" t="s">
        <v>18</v>
      </c>
      <c r="M7" s="33" t="s">
        <v>19</v>
      </c>
      <c r="N7" s="36" t="s">
        <v>2</v>
      </c>
      <c r="O7" s="38" t="s">
        <v>3</v>
      </c>
    </row>
    <row r="8" spans="2:18" x14ac:dyDescent="0.3">
      <c r="B8" s="49"/>
      <c r="C8" s="49"/>
      <c r="D8" s="35"/>
      <c r="E8" s="34"/>
      <c r="F8" s="35"/>
      <c r="G8" s="34"/>
      <c r="H8" s="34"/>
      <c r="I8" s="34"/>
      <c r="J8" s="34"/>
      <c r="K8" s="34"/>
      <c r="L8" s="34"/>
      <c r="M8" s="34"/>
      <c r="N8" s="37"/>
      <c r="O8" s="39"/>
    </row>
    <row r="9" spans="2:18" x14ac:dyDescent="0.3">
      <c r="B9" s="42" t="s">
        <v>4</v>
      </c>
      <c r="C9" s="43"/>
      <c r="D9" s="13"/>
      <c r="E9" s="21"/>
      <c r="F9" s="20"/>
      <c r="G9" s="20"/>
      <c r="H9" s="20"/>
      <c r="I9" s="28"/>
      <c r="J9" s="28"/>
      <c r="K9" s="28"/>
      <c r="L9" s="28"/>
      <c r="M9" s="25"/>
      <c r="N9" s="3"/>
      <c r="O9" s="10"/>
    </row>
    <row r="10" spans="2:18" x14ac:dyDescent="0.3">
      <c r="B10" s="44" t="s">
        <v>5</v>
      </c>
      <c r="C10" s="45"/>
      <c r="D10" s="15">
        <v>17.84</v>
      </c>
      <c r="E10" s="22">
        <v>20.318498507038246</v>
      </c>
      <c r="F10" s="18">
        <v>18.559999999999999</v>
      </c>
      <c r="G10" s="18">
        <v>18.54</v>
      </c>
      <c r="H10" s="18">
        <v>18.78</v>
      </c>
      <c r="I10" s="29">
        <v>18.38</v>
      </c>
      <c r="J10" s="29">
        <v>18.75</v>
      </c>
      <c r="K10" s="29">
        <v>19.23</v>
      </c>
      <c r="L10" s="29">
        <v>19.059999999999999</v>
      </c>
      <c r="M10" s="26">
        <v>19.34</v>
      </c>
      <c r="N10" s="24">
        <f>(M10/L10)*100-100</f>
        <v>1.4690451206715665</v>
      </c>
      <c r="O10" s="11">
        <f>(M10/D10-1)*100</f>
        <v>8.4080717488789212</v>
      </c>
      <c r="R10" s="4"/>
    </row>
    <row r="11" spans="2:18" x14ac:dyDescent="0.3">
      <c r="B11" s="46" t="s">
        <v>6</v>
      </c>
      <c r="C11" s="47"/>
      <c r="D11" s="14">
        <v>15.35</v>
      </c>
      <c r="E11" s="22">
        <v>17.650125598369591</v>
      </c>
      <c r="F11" s="18">
        <v>16.670000000000002</v>
      </c>
      <c r="G11" s="18">
        <v>15.22</v>
      </c>
      <c r="H11" s="18">
        <v>15.93</v>
      </c>
      <c r="I11" s="18">
        <v>15.59</v>
      </c>
      <c r="J11" s="18">
        <v>15.77</v>
      </c>
      <c r="K11" s="18">
        <v>15.82</v>
      </c>
      <c r="L11" s="18">
        <v>15.94</v>
      </c>
      <c r="M11" s="27">
        <v>16.239999999999998</v>
      </c>
      <c r="N11" s="30">
        <f>(M11/L11)*100-100</f>
        <v>1.8820577164366341</v>
      </c>
      <c r="O11" s="12">
        <f>(M11/D11-1)*100</f>
        <v>5.7980456026058613</v>
      </c>
      <c r="R11" s="4"/>
    </row>
    <row r="12" spans="2:18" x14ac:dyDescent="0.3">
      <c r="B12" s="48"/>
      <c r="C12" s="48"/>
      <c r="D12" s="16"/>
      <c r="E12" s="5">
        <v>8.44</v>
      </c>
      <c r="F12" s="5">
        <v>8.99</v>
      </c>
      <c r="G12" s="5">
        <v>0.03</v>
      </c>
      <c r="H12" s="5"/>
      <c r="I12" s="5"/>
      <c r="J12" s="5"/>
      <c r="K12" s="5"/>
      <c r="L12" s="5"/>
      <c r="M12" s="5"/>
      <c r="N12" s="6"/>
      <c r="O12" s="6">
        <v>4</v>
      </c>
    </row>
    <row r="13" spans="2:18" x14ac:dyDescent="0.3">
      <c r="E13" s="19"/>
      <c r="F13" s="19"/>
      <c r="G13" s="19"/>
      <c r="H13" s="19"/>
      <c r="I13" s="19"/>
      <c r="J13" s="19"/>
      <c r="K13" s="19"/>
      <c r="L13" s="19"/>
      <c r="M13" s="19"/>
    </row>
    <row r="16" spans="2:18" x14ac:dyDescent="0.3">
      <c r="B16" s="7" t="s">
        <v>7</v>
      </c>
      <c r="C16" s="7"/>
      <c r="D16" s="7"/>
      <c r="E16" s="2"/>
    </row>
    <row r="17" spans="2:6" x14ac:dyDescent="0.3">
      <c r="B17" s="7" t="s">
        <v>21</v>
      </c>
      <c r="C17" s="7"/>
      <c r="D17" s="7"/>
      <c r="E17" s="2"/>
    </row>
    <row r="18" spans="2:6" x14ac:dyDescent="0.3">
      <c r="B18" s="7" t="s">
        <v>22</v>
      </c>
      <c r="C18" s="7"/>
      <c r="D18" s="7"/>
      <c r="E18" s="2"/>
    </row>
    <row r="19" spans="2:6" x14ac:dyDescent="0.3">
      <c r="B19" s="7"/>
      <c r="C19" s="7"/>
      <c r="D19" s="7"/>
      <c r="E19" s="2"/>
    </row>
    <row r="20" spans="2:6" x14ac:dyDescent="0.3">
      <c r="B20" s="7"/>
      <c r="C20" s="7"/>
      <c r="D20" s="7"/>
      <c r="E20" s="7"/>
    </row>
    <row r="21" spans="2:6" x14ac:dyDescent="0.3">
      <c r="B21" s="9" t="s">
        <v>8</v>
      </c>
      <c r="C21" s="9"/>
      <c r="D21" s="9"/>
      <c r="E21" s="9"/>
      <c r="F21" s="2"/>
    </row>
    <row r="22" spans="2:6" x14ac:dyDescent="0.3">
      <c r="B22" s="7"/>
      <c r="C22" s="7"/>
      <c r="D22" s="7"/>
      <c r="E22" s="7"/>
    </row>
    <row r="23" spans="2:6" x14ac:dyDescent="0.3">
      <c r="B23" s="8" t="s">
        <v>9</v>
      </c>
      <c r="C23" s="8"/>
    </row>
  </sheetData>
  <mergeCells count="20">
    <mergeCell ref="B9:C9"/>
    <mergeCell ref="B10:C10"/>
    <mergeCell ref="B11:C11"/>
    <mergeCell ref="B12:C12"/>
    <mergeCell ref="B6:C8"/>
    <mergeCell ref="B2:O2"/>
    <mergeCell ref="N6:O6"/>
    <mergeCell ref="E7:E8"/>
    <mergeCell ref="F7:F8"/>
    <mergeCell ref="G7:G8"/>
    <mergeCell ref="H7:H8"/>
    <mergeCell ref="N7:N8"/>
    <mergeCell ref="O7:O8"/>
    <mergeCell ref="D7:D8"/>
    <mergeCell ref="I7:I8"/>
    <mergeCell ref="J7:J8"/>
    <mergeCell ref="K7:K8"/>
    <mergeCell ref="L7:L8"/>
    <mergeCell ref="M7:M8"/>
    <mergeCell ref="E6:M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2026-03-06T09:36:10Z</dcterms:modified>
</cp:coreProperties>
</file>