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FB3C1BFF-A477-4BA8-A71E-1752AF4922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<sst xmlns="http://schemas.openxmlformats.org/spreadsheetml/2006/main" count="26" uniqueCount="21">
  <si>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</si>
  <si>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</si>
  <si>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</si>
  <si>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</si>
  <si>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</si>
  <si>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</si>
  <si>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</si>
  <si>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</si>
  <si>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</si>
  <si>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</si>
  <si>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</si>
  <si>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</si>
  <si>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</si>
  <si>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9 sav.
(02 23-03 01)</t>
  </si>
  <si>
    <t>10 sav.
(03 02-08)</t>
  </si>
  <si>
    <t>11 sav.
(03 09-15)</t>
  </si>
  <si>
    <t>12 sav.
(03 16-22)</t>
  </si>
  <si>
    <t>12 sav.
(03 17-23)</t>
  </si>
  <si>
    <t>Avių kainos Lietuvos įmonėse 2026 m. 9-12 sav., EUR/100 kg skerdenų (be PVM)</t>
  </si>
  <si>
    <t>* lyginant 2026 m. 12 savaitę su 2026 m. 11 savaite</t>
  </si>
  <si>
    <t>** lyginant 2026 m. 12 savaitę su 2025  m. 12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</si>
</sst>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13" sqref="K13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18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745.64</v>
      </c>
      <c r="C6" s="20">
        <v>824.87</v>
      </c>
      <c r="D6" s="20" t="s">
        <v>9</v>
      </c>
      <c r="E6" s="20">
        <v>879.92</v>
      </c>
      <c r="F6" s="20">
        <v>835.62</v>
      </c>
      <c r="G6" s="14">
        <f>F6/E6*100-100</f>
        <v>-5.0345485953268394</v>
      </c>
      <c r="H6" s="15">
        <f>F6/B6*100-100</f>
        <v>12.06748564991149</v>
      </c>
      <c r="I6" s="6"/>
    </row>
    <row r="7" spans="1:9" ht="15.75" customHeight="1">
      <c r="A7" s="19" t="s">
        <v>1</v>
      </c>
      <c r="B7" s="25">
        <v>503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623.80999999999995</v>
      </c>
      <c r="C8" s="21">
        <v>804.41</v>
      </c>
      <c r="D8" s="21">
        <v>827.59</v>
      </c>
      <c r="E8" s="21">
        <v>777.78</v>
      </c>
      <c r="F8" s="21">
        <v>765.98</v>
      </c>
      <c r="G8" s="17">
        <f>F8/E8*100-100</f>
        <v>-1.5171385224613516</v>
      </c>
      <c r="H8" s="18">
        <f>F8/B8*100-100</f>
        <v>22.790593289623445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2026-03-25T06:37:53Z</dcterms:modified>
</cp:coreProperties>
</file>