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2/"/>
    </mc:Choice>
  </mc:AlternateContent>
  <xr:revisionPtr revIDLastSave="0" documentId="8_{64B1D661-4B5F-4A72-B37E-4F37C409320F}" xr6:coauthVersionLast="47" xr6:coauthVersionMax="47" xr10:uidLastSave="{00000000-0000-0000-0000-000000000000}"/>
  <bookViews>
    <workbookView xWindow="-108" yWindow="-108" windowWidth="23256" windowHeight="12456" xr2:uid="{0DE87DE9-F6C6-4F60-994D-1B8E677217F0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<sst xmlns="http://schemas.openxmlformats.org/spreadsheetml/2006/main" count="65" uniqueCount="26">
  <si>
    <t>Suklasifikuotų ekologinės gamybos ūkiuose užaugintų galvijų skerdenų skaičius
 ir vidutinės supirkimo kainos Lietuvos įmonėse 2026 m. 6 sav. pagal MS–1 ataskaitą</t>
  </si>
  <si>
    <t>Galvijai</t>
  </si>
  <si>
    <t>Skerdenų skaičius, vnt.</t>
  </si>
  <si>
    <t>Vidutinė supirkimo kaina,
 EUR/100 kg skerdenų (be PVM)</t>
  </si>
  <si>
    <t>Pokytis, %</t>
  </si>
  <si>
    <t>6 sav.
(02 03–09)</t>
  </si>
  <si>
    <t>4 sav.
(01 19–25)</t>
  </si>
  <si>
    <t>5 sav.
(01 26–02 01)</t>
  </si>
  <si>
    <t>6 sav.
(02 02–08)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</si>
  <si>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</si>
  <si>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</si>
  <si>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</si>
  <si>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</si>
  <si>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</si>
  <si>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</si>
  <si>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</si>
  <si>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</si>
  <si>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</si>
  <si>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</si>
  <si>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</si>
  <si>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</si>
  <si>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</si>
  <si>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6 sav. su 5 sav.</t>
  </si>
  <si>
    <t>** lyginant 2026 m. 6 sav. su 2025 m. 6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</si>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</sst>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6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F26D46B2-3F7F-4FB6-9999-8CB6EF98E6AD}"/>
    <cellStyle name="Normal 2 2" xfId="3" xr:uid="{4C5C5445-33C2-4A7E-AF00-3556474CAE57}"/>
    <cellStyle name="Normal_Sheet1 2" xfId="1" xr:uid="{029A42A9-E712-44BE-BD37-7A9739A7C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E54F-A83F-4578-A592-B0B01EC8325D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26</v>
      </c>
      <c r="C7" s="22">
        <v>26</v>
      </c>
      <c r="D7" s="21">
        <v>12</v>
      </c>
      <c r="E7" s="21">
        <v>13</v>
      </c>
      <c r="F7" s="23">
        <f>(E7/D7-1)*100</f>
        <v>8.333333333333325</v>
      </c>
      <c r="G7" s="24">
        <f>(E7/B7-1)*100</f>
        <v>-50</v>
      </c>
      <c r="H7" s="25">
        <v>527.27</v>
      </c>
      <c r="I7" s="26">
        <v>698.38</v>
      </c>
      <c r="J7" s="27">
        <v>635.15</v>
      </c>
      <c r="K7" s="28" t="s">
        <v>12</v>
      </c>
      <c r="L7" s="26" t="s">
        <v>13</v>
      </c>
      <c r="M7" s="29" t="s">
        <v>13</v>
      </c>
    </row>
    <row r="8" spans="1:13" ht="13.5" customHeight="1" x14ac:dyDescent="0.25">
      <c r="A8" s="30" t="s">
        <v>14</v>
      </c>
      <c r="B8" s="31">
        <v>10</v>
      </c>
      <c r="C8" s="32">
        <v>11</v>
      </c>
      <c r="D8" s="31">
        <v>23</v>
      </c>
      <c r="E8" s="31">
        <v>1</v>
      </c>
      <c r="F8" s="33">
        <f>(E8/D8-1)*100</f>
        <v>-95.652173913043484</v>
      </c>
      <c r="G8" s="34">
        <f>(E8/B8-1)*100</f>
        <v>-90</v>
      </c>
      <c r="H8" s="35">
        <v>494.56</v>
      </c>
      <c r="I8" s="26">
        <v>629.82000000000005</v>
      </c>
      <c r="J8" s="26">
        <v>621.02</v>
      </c>
      <c r="K8" s="36" t="s">
        <v>12</v>
      </c>
      <c r="L8" s="26" t="s">
        <v>13</v>
      </c>
      <c r="M8" s="29" t="s">
        <v>13</v>
      </c>
    </row>
    <row r="9" spans="1:13" ht="13.5" customHeight="1" x14ac:dyDescent="0.25">
      <c r="A9" s="30" t="s">
        <v>15</v>
      </c>
      <c r="B9" s="31" t="s">
        <v>13</v>
      </c>
      <c r="C9" s="32" t="s">
        <v>13</v>
      </c>
      <c r="D9" s="31" t="s">
        <v>13</v>
      </c>
      <c r="E9" s="31" t="s">
        <v>13</v>
      </c>
      <c r="F9" s="33" t="s">
        <v>13</v>
      </c>
      <c r="G9" s="34" t="s">
        <v>13</v>
      </c>
      <c r="H9" s="35" t="s">
        <v>13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42</v>
      </c>
      <c r="C10" s="32">
        <v>110</v>
      </c>
      <c r="D10" s="31">
        <v>62</v>
      </c>
      <c r="E10" s="31">
        <v>62</v>
      </c>
      <c r="F10" s="33">
        <f>(E10/D10-1)*100</f>
        <v>0</v>
      </c>
      <c r="G10" s="34">
        <f>(E10/B10-1)*100</f>
        <v>47.619047619047628</v>
      </c>
      <c r="H10" s="35">
        <v>485.63</v>
      </c>
      <c r="I10" s="26">
        <v>634.95000000000005</v>
      </c>
      <c r="J10" s="26">
        <v>627.26</v>
      </c>
      <c r="K10" s="36">
        <v>609.63</v>
      </c>
      <c r="L10" s="26">
        <f>(K10/J10-1)*100</f>
        <v>-2.8106367375569929</v>
      </c>
      <c r="M10" s="29">
        <f>(K10/H10-1)*100</f>
        <v>25.533842637398841</v>
      </c>
    </row>
    <row r="11" spans="1:13" ht="13.5" customHeight="1" x14ac:dyDescent="0.25">
      <c r="A11" s="30" t="s">
        <v>17</v>
      </c>
      <c r="B11" s="31">
        <v>34</v>
      </c>
      <c r="C11" s="37">
        <v>18</v>
      </c>
      <c r="D11" s="31">
        <v>13</v>
      </c>
      <c r="E11" s="31">
        <v>4</v>
      </c>
      <c r="F11" s="33">
        <f>(E11/D11-1)*100</f>
        <v>-69.230769230769226</v>
      </c>
      <c r="G11" s="34">
        <f>(E11/B11-1)*100</f>
        <v>-88.235294117647058</v>
      </c>
      <c r="H11" s="38" t="s">
        <v>12</v>
      </c>
      <c r="I11" s="26">
        <v>570.92999999999995</v>
      </c>
      <c r="J11" s="39" t="s">
        <v>12</v>
      </c>
      <c r="K11" s="40" t="s">
        <v>12</v>
      </c>
      <c r="L11" s="26" t="s">
        <v>13</v>
      </c>
      <c r="M11" s="29" t="s">
        <v>13</v>
      </c>
    </row>
    <row r="12" spans="1:13" ht="13.5" customHeight="1" x14ac:dyDescent="0.25">
      <c r="A12" s="41" t="s">
        <v>18</v>
      </c>
      <c r="B12" s="42">
        <v>112</v>
      </c>
      <c r="C12" s="42">
        <v>165</v>
      </c>
      <c r="D12" s="42">
        <v>110</v>
      </c>
      <c r="E12" s="42">
        <v>80</v>
      </c>
      <c r="F12" s="43">
        <f>(E12/D12-1)*100</f>
        <v>-27.27272727272727</v>
      </c>
      <c r="G12" s="43">
        <f>(E12/B12-1)*100</f>
        <v>-28.571428571428569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488.17</v>
      </c>
      <c r="I13" s="44">
        <v>640.79999999999995</v>
      </c>
      <c r="J13" s="44">
        <v>628.98</v>
      </c>
      <c r="K13" s="44">
        <v>621.85</v>
      </c>
      <c r="L13" s="46">
        <f>(K13/J13-1)*100</f>
        <v>-1.1335813539381179</v>
      </c>
      <c r="M13" s="46">
        <f>(K13/H13-1)*100</f>
        <v>27.383903148493349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2026-02-12T09:32:55Z</dcterms:created>
  <dcterms:modified xsi:type="dcterms:W3CDTF">2026-02-12T09:35:33Z</dcterms:modified>
</cp:coreProperties>
</file>