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vokietija ir lenkija/grudai/2025/"/>
    </mc:Choice>
  </mc:AlternateContent>
  <xr:revisionPtr revIDLastSave="0" documentId="8_{CE61FAB1-4148-49D1-B339-15EF8055FE55}" xr6:coauthVersionLast="47" xr6:coauthVersionMax="47" xr10:uidLastSave="{00000000-0000-0000-0000-000000000000}"/>
  <bookViews>
    <workbookView xWindow="-108" yWindow="-108" windowWidth="23256" windowHeight="12456" xr2:uid="{8248DB95-D312-4634-BFC9-F2A3839A5137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<sst xmlns="http://schemas.openxmlformats.org/spreadsheetml/2006/main" count="44" uniqueCount="27">
  <si>
    <t>Ekologiškų grūdų ir aliejinių augalų sėklų supirkimo iš augintojų kainos Vokietijoje 2025 m. gruodžio mėn., EUR/t (be PVM)</t>
  </si>
  <si>
    <t>Grūdai</t>
  </si>
  <si>
    <t>Pokytis, %</t>
  </si>
  <si>
    <t>gruodis</t>
  </si>
  <si>
    <t>spalis</t>
  </si>
  <si>
    <t>lapkritis</t>
  </si>
  <si>
    <t>mėnesio*</t>
  </si>
  <si>
    <t>metų**</t>
  </si>
  <si>
    <t>Kviečiai</t>
  </si>
  <si>
    <t>maistiniai</t>
  </si>
  <si>
    <t>pašariniai</t>
  </si>
  <si>
    <t>Rugiai</t>
  </si>
  <si>
    <t>Avižos</t>
  </si>
  <si>
    <t>maistinės</t>
  </si>
  <si>
    <t>pašarinės</t>
  </si>
  <si>
    <t>Miežiai</t>
  </si>
  <si>
    <t>Kvietrugiai</t>
  </si>
  <si>
    <t>Kukurūzai</t>
  </si>
  <si>
    <t>Žirniai</t>
  </si>
  <si>
    <t>Pupos</t>
  </si>
  <si>
    <t>Lubinai</t>
  </si>
  <si>
    <t>-</t>
  </si>
  <si>
    <t>Soja</t>
  </si>
  <si>
    <t>Saulėgrąžos</t>
  </si>
  <si>
    <t>* lyginant  2025 m. gruodžio mėn. su lapkričio mėn.</t>
  </si>
  <si>
    <t>** lyginant 2025 m. gruodžio mėn. su 2024 m. gruodžio mėn.</t>
  </si>
  <si>
    <t>Šaltinis – 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</si>
</sst>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theme="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1499679555650502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1" xfId="0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0" xfId="0" applyFill="1"/>
    <xf numFmtId="0" fontId="3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2" fontId="4" fillId="4" borderId="9" xfId="0" quotePrefix="1" applyNumberFormat="1" applyFont="1" applyFill="1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/>
    </xf>
    <xf numFmtId="2" fontId="4" fillId="4" borderId="11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2" fontId="4" fillId="4" borderId="13" xfId="0" quotePrefix="1" applyNumberFormat="1" applyFont="1" applyFill="1" applyBorder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2" fontId="4" fillId="4" borderId="14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2" fontId="4" fillId="4" borderId="16" xfId="0" quotePrefix="1" applyNumberFormat="1" applyFont="1" applyFill="1" applyBorder="1" applyAlignment="1">
      <alignment horizontal="center" vertical="center"/>
    </xf>
    <xf numFmtId="2" fontId="4" fillId="4" borderId="17" xfId="0" applyNumberFormat="1" applyFont="1" applyFill="1" applyBorder="1" applyAlignment="1">
      <alignment horizontal="center" vertical="center"/>
    </xf>
    <xf numFmtId="2" fontId="4" fillId="4" borderId="18" xfId="0" applyNumberFormat="1" applyFont="1" applyFill="1" applyBorder="1" applyAlignment="1">
      <alignment horizontal="center" vertical="center"/>
    </xf>
    <xf numFmtId="2" fontId="4" fillId="4" borderId="15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3" fillId="4" borderId="20" xfId="0" applyFont="1" applyFill="1" applyBorder="1" applyAlignment="1">
      <alignment horizontal="left" vertical="center"/>
    </xf>
    <xf numFmtId="2" fontId="4" fillId="4" borderId="20" xfId="0" quotePrefix="1" applyNumberFormat="1" applyFont="1" applyFill="1" applyBorder="1" applyAlignment="1">
      <alignment horizontal="center" vertical="center"/>
    </xf>
    <xf numFmtId="2" fontId="4" fillId="4" borderId="21" xfId="0" applyNumberFormat="1" applyFont="1" applyFill="1" applyBorder="1" applyAlignment="1">
      <alignment horizontal="center" vertical="center"/>
    </xf>
    <xf numFmtId="2" fontId="4" fillId="4" borderId="22" xfId="0" applyNumberFormat="1" applyFont="1" applyFill="1" applyBorder="1" applyAlignment="1">
      <alignment horizontal="center" vertical="center"/>
    </xf>
    <xf numFmtId="2" fontId="4" fillId="4" borderId="16" xfId="0" applyNumberFormat="1" applyFont="1" applyFill="1" applyBorder="1" applyAlignment="1">
      <alignment horizontal="center" vertical="center"/>
    </xf>
    <xf numFmtId="2" fontId="4" fillId="4" borderId="20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2" fontId="4" fillId="4" borderId="13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2" fontId="4" fillId="4" borderId="12" xfId="0" applyNumberFormat="1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left" vertical="center"/>
    </xf>
    <xf numFmtId="0" fontId="0" fillId="4" borderId="24" xfId="0" applyFill="1" applyBorder="1" applyAlignment="1">
      <alignment horizontal="left" vertical="center"/>
    </xf>
    <xf numFmtId="2" fontId="4" fillId="4" borderId="25" xfId="0" applyNumberFormat="1" applyFont="1" applyFill="1" applyBorder="1" applyAlignment="1">
      <alignment horizontal="center" vertical="center"/>
    </xf>
    <xf numFmtId="2" fontId="4" fillId="4" borderId="26" xfId="0" applyNumberFormat="1" applyFont="1" applyFill="1" applyBorder="1" applyAlignment="1">
      <alignment horizontal="center" vertical="center"/>
    </xf>
    <xf numFmtId="2" fontId="4" fillId="4" borderId="23" xfId="0" applyNumberFormat="1" applyFont="1" applyFill="1" applyBorder="1" applyAlignment="1">
      <alignment horizontal="center" vertical="center"/>
    </xf>
    <xf numFmtId="2" fontId="4" fillId="4" borderId="24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DC03C-3174-4A64-BF25-097873BA9B0B}">
  <dimension ref="A2:H25"/>
  <sheetViews>
    <sheetView showGridLines="0" tabSelected="1" workbookViewId="0">
      <selection activeCell="A2" sqref="A2:H2"/>
    </sheetView>
  </sheetViews>
  <sheetFormatPr defaultRowHeight="13.2" x14ac:dyDescent="0.25"/>
  <cols>
    <col min="1" max="1" width="14.21875" customWidth="1"/>
    <col min="2" max="2" width="12.6640625" customWidth="1"/>
    <col min="3" max="8" width="10.77734375" customWidth="1"/>
  </cols>
  <sheetData>
    <row r="2" spans="1:8" ht="17.399999999999999" customHeight="1" x14ac:dyDescent="0.25">
      <c r="A2" s="1" t="s">
        <v>0</v>
      </c>
      <c r="B2" s="2"/>
      <c r="C2" s="2"/>
      <c r="D2" s="2"/>
      <c r="E2" s="2"/>
      <c r="F2" s="2"/>
      <c r="G2" s="2"/>
      <c r="H2" s="2"/>
    </row>
    <row r="4" spans="1:8" ht="15" customHeight="1" x14ac:dyDescent="0.25">
      <c r="A4" s="3" t="s">
        <v>1</v>
      </c>
      <c r="B4" s="4"/>
      <c r="C4" s="5">
        <v>2024</v>
      </c>
      <c r="D4" s="6">
        <v>2025</v>
      </c>
      <c r="E4" s="6"/>
      <c r="F4" s="7"/>
      <c r="G4" s="8" t="s">
        <v>2</v>
      </c>
      <c r="H4" s="8"/>
    </row>
    <row r="5" spans="1:8" ht="15" customHeight="1" x14ac:dyDescent="0.25">
      <c r="A5" s="9"/>
      <c r="B5" s="4"/>
      <c r="C5" s="10" t="s">
        <v>3</v>
      </c>
      <c r="D5" s="10" t="s">
        <v>4</v>
      </c>
      <c r="E5" s="10" t="s">
        <v>5</v>
      </c>
      <c r="F5" s="10" t="s">
        <v>3</v>
      </c>
      <c r="G5" s="11" t="s">
        <v>6</v>
      </c>
      <c r="H5" s="11" t="s">
        <v>7</v>
      </c>
    </row>
    <row r="6" spans="1:8" x14ac:dyDescent="0.25">
      <c r="A6" s="12" t="s">
        <v>8</v>
      </c>
      <c r="B6" s="13" t="s">
        <v>9</v>
      </c>
      <c r="C6" s="14">
        <v>431.17</v>
      </c>
      <c r="D6" s="15">
        <v>411.32</v>
      </c>
      <c r="E6" s="15">
        <v>420.37</v>
      </c>
      <c r="F6" s="15">
        <v>411.72</v>
      </c>
      <c r="G6" s="16">
        <f>(F6/E6-1)*100</f>
        <v>-2.0577110640626062</v>
      </c>
      <c r="H6" s="15">
        <f>(F6/C6-1)*100</f>
        <v>-4.5109817473386382</v>
      </c>
    </row>
    <row r="7" spans="1:8" x14ac:dyDescent="0.25">
      <c r="A7" s="17"/>
      <c r="B7" s="18" t="s">
        <v>10</v>
      </c>
      <c r="C7" s="19">
        <v>355.18</v>
      </c>
      <c r="D7" s="20">
        <v>346.82</v>
      </c>
      <c r="E7" s="20">
        <v>353.27</v>
      </c>
      <c r="F7" s="20">
        <v>346.46</v>
      </c>
      <c r="G7" s="21">
        <f t="shared" ref="G7" si="0">(F7/E7-1)*100</f>
        <v>-1.9277040224191189</v>
      </c>
      <c r="H7" s="20">
        <f t="shared" ref="H7" si="1">(F7/C7-1)*100</f>
        <v>-2.4550931921842545</v>
      </c>
    </row>
    <row r="8" spans="1:8" x14ac:dyDescent="0.25">
      <c r="A8" s="22" t="s">
        <v>11</v>
      </c>
      <c r="B8" s="23" t="s">
        <v>9</v>
      </c>
      <c r="C8" s="24">
        <v>344.01</v>
      </c>
      <c r="D8" s="25">
        <v>354.44</v>
      </c>
      <c r="E8" s="26">
        <v>367.69</v>
      </c>
      <c r="F8" s="27">
        <v>353.6</v>
      </c>
      <c r="G8" s="25">
        <f>(F8/E8-1)*100</f>
        <v>-3.8320324186134958</v>
      </c>
      <c r="H8" s="26">
        <f>(F8/C8-1)*100</f>
        <v>2.7877096596029327</v>
      </c>
    </row>
    <row r="9" spans="1:8" x14ac:dyDescent="0.25">
      <c r="A9" s="28"/>
      <c r="B9" s="29" t="s">
        <v>10</v>
      </c>
      <c r="C9" s="30">
        <v>289.85000000000002</v>
      </c>
      <c r="D9" s="31">
        <v>284.17</v>
      </c>
      <c r="E9" s="31">
        <v>287.5</v>
      </c>
      <c r="F9" s="31">
        <v>280.66000000000003</v>
      </c>
      <c r="G9" s="32">
        <f>(F9/E9-1)*100</f>
        <v>-2.3791304347825948</v>
      </c>
      <c r="H9" s="31">
        <f>(F9/C9-1)*100</f>
        <v>-3.1706054855960009</v>
      </c>
    </row>
    <row r="10" spans="1:8" x14ac:dyDescent="0.25">
      <c r="A10" s="22" t="s">
        <v>12</v>
      </c>
      <c r="B10" s="23" t="s">
        <v>13</v>
      </c>
      <c r="C10" s="33">
        <v>417.3</v>
      </c>
      <c r="D10" s="26">
        <v>366.3</v>
      </c>
      <c r="E10" s="26">
        <v>355.19</v>
      </c>
      <c r="F10" s="26">
        <v>351.45</v>
      </c>
      <c r="G10" s="25">
        <f t="shared" ref="G10:G11" si="2">(F10/E10-1)*100</f>
        <v>-1.052957572003721</v>
      </c>
      <c r="H10" s="26">
        <f t="shared" ref="H10:H11" si="3">(F10/C10-1)*100</f>
        <v>-15.780014378145225</v>
      </c>
    </row>
    <row r="11" spans="1:8" x14ac:dyDescent="0.25">
      <c r="A11" s="28"/>
      <c r="B11" s="29" t="s">
        <v>14</v>
      </c>
      <c r="C11" s="34">
        <v>292.5</v>
      </c>
      <c r="D11" s="31">
        <v>289.08999999999997</v>
      </c>
      <c r="E11" s="31">
        <v>282.26</v>
      </c>
      <c r="F11" s="31">
        <v>274.52</v>
      </c>
      <c r="G11" s="32">
        <f t="shared" si="2"/>
        <v>-2.742152625239147</v>
      </c>
      <c r="H11" s="31">
        <f t="shared" si="3"/>
        <v>-6.1470085470085483</v>
      </c>
    </row>
    <row r="12" spans="1:8" x14ac:dyDescent="0.25">
      <c r="A12" s="35" t="s">
        <v>15</v>
      </c>
      <c r="B12" s="18" t="s">
        <v>10</v>
      </c>
      <c r="C12" s="36">
        <v>342.14</v>
      </c>
      <c r="D12" s="20">
        <v>337.1</v>
      </c>
      <c r="E12" s="20">
        <v>328.31</v>
      </c>
      <c r="F12" s="20">
        <v>329.49</v>
      </c>
      <c r="G12" s="21">
        <f>(F12/E12-1)*100</f>
        <v>0.35941640522676455</v>
      </c>
      <c r="H12" s="20">
        <f>(F12/C12-1)*100</f>
        <v>-3.6973168878236873</v>
      </c>
    </row>
    <row r="13" spans="1:8" x14ac:dyDescent="0.25">
      <c r="A13" s="37" t="s">
        <v>16</v>
      </c>
      <c r="B13" s="18" t="s">
        <v>10</v>
      </c>
      <c r="C13" s="36">
        <v>320.97000000000003</v>
      </c>
      <c r="D13" s="20">
        <v>321.39</v>
      </c>
      <c r="E13" s="20">
        <v>322.68</v>
      </c>
      <c r="F13" s="20">
        <v>316.42</v>
      </c>
      <c r="G13" s="21">
        <f t="shared" ref="G13:G14" si="4">(F13/E13-1)*100</f>
        <v>-1.9400024792363912</v>
      </c>
      <c r="H13" s="20">
        <f t="shared" ref="H13:H14" si="5">(F13/C13-1)*100</f>
        <v>-1.4175779667881749</v>
      </c>
    </row>
    <row r="14" spans="1:8" x14ac:dyDescent="0.25">
      <c r="A14" s="38" t="s">
        <v>17</v>
      </c>
      <c r="B14" s="29" t="s">
        <v>10</v>
      </c>
      <c r="C14" s="30">
        <v>345.69</v>
      </c>
      <c r="D14" s="31">
        <v>347.18</v>
      </c>
      <c r="E14" s="31">
        <v>351.42</v>
      </c>
      <c r="F14" s="31">
        <v>357.5</v>
      </c>
      <c r="G14" s="32">
        <f t="shared" si="4"/>
        <v>1.7301234989471226</v>
      </c>
      <c r="H14" s="31">
        <f t="shared" si="5"/>
        <v>3.4163556944082796</v>
      </c>
    </row>
    <row r="15" spans="1:8" x14ac:dyDescent="0.25">
      <c r="A15" s="39" t="s">
        <v>18</v>
      </c>
      <c r="B15" s="40"/>
      <c r="C15" s="33">
        <v>528</v>
      </c>
      <c r="D15" s="25">
        <v>511.28</v>
      </c>
      <c r="E15" s="26">
        <v>525.32000000000005</v>
      </c>
      <c r="F15" s="27">
        <v>503.33</v>
      </c>
      <c r="G15" s="26">
        <f>(F15/E15-1)*100</f>
        <v>-4.1860199497449351</v>
      </c>
      <c r="H15" s="26">
        <f>(F15/C15-1)*100</f>
        <v>-4.672348484848488</v>
      </c>
    </row>
    <row r="16" spans="1:8" x14ac:dyDescent="0.25">
      <c r="A16" s="41" t="s">
        <v>19</v>
      </c>
      <c r="B16" s="42"/>
      <c r="C16" s="36">
        <v>571.88</v>
      </c>
      <c r="D16" s="21">
        <v>544.73</v>
      </c>
      <c r="E16" s="20">
        <v>554.67999999999995</v>
      </c>
      <c r="F16" s="43">
        <v>539.84</v>
      </c>
      <c r="G16" s="20">
        <f>(F16/E16-1)*100</f>
        <v>-2.6754164563351668</v>
      </c>
      <c r="H16" s="20">
        <f>(F16/C16-1)*100</f>
        <v>-5.6025739665664043</v>
      </c>
    </row>
    <row r="17" spans="1:8" x14ac:dyDescent="0.25">
      <c r="A17" s="41" t="s">
        <v>20</v>
      </c>
      <c r="B17" s="42"/>
      <c r="C17" s="36" t="s">
        <v>21</v>
      </c>
      <c r="D17" s="21">
        <v>574</v>
      </c>
      <c r="E17" s="20" t="s">
        <v>21</v>
      </c>
      <c r="F17" s="43" t="s">
        <v>21</v>
      </c>
      <c r="G17" s="20" t="s">
        <v>21</v>
      </c>
      <c r="H17" s="20" t="s">
        <v>21</v>
      </c>
    </row>
    <row r="18" spans="1:8" x14ac:dyDescent="0.25">
      <c r="A18" s="39" t="s">
        <v>22</v>
      </c>
      <c r="B18" s="40"/>
      <c r="C18" s="33" t="s">
        <v>21</v>
      </c>
      <c r="D18" s="25">
        <v>789.35</v>
      </c>
      <c r="E18" s="26">
        <v>806.67</v>
      </c>
      <c r="F18" s="27">
        <v>763.53</v>
      </c>
      <c r="G18" s="25">
        <f t="shared" ref="G18" si="6">(F18/E18-1)*100</f>
        <v>-5.3479117854884901</v>
      </c>
      <c r="H18" s="26" t="s">
        <v>21</v>
      </c>
    </row>
    <row r="19" spans="1:8" ht="13.8" thickBot="1" x14ac:dyDescent="0.3">
      <c r="A19" s="44" t="s">
        <v>23</v>
      </c>
      <c r="B19" s="45"/>
      <c r="C19" s="46" t="s">
        <v>21</v>
      </c>
      <c r="D19" s="47">
        <v>765.37</v>
      </c>
      <c r="E19" s="48" t="s">
        <v>21</v>
      </c>
      <c r="F19" s="49" t="s">
        <v>21</v>
      </c>
      <c r="G19" s="47" t="s">
        <v>21</v>
      </c>
      <c r="H19" s="48" t="s">
        <v>21</v>
      </c>
    </row>
    <row r="20" spans="1:8" ht="13.8" thickTop="1" x14ac:dyDescent="0.25"/>
    <row r="21" spans="1:8" x14ac:dyDescent="0.25">
      <c r="A21" s="50" t="s">
        <v>24</v>
      </c>
      <c r="B21" s="51"/>
      <c r="C21" s="51"/>
      <c r="D21" s="51"/>
      <c r="E21" s="51"/>
      <c r="F21" s="51"/>
      <c r="G21" s="51"/>
      <c r="H21" s="51"/>
    </row>
    <row r="22" spans="1:8" x14ac:dyDescent="0.25">
      <c r="A22" s="50" t="s">
        <v>25</v>
      </c>
      <c r="B22" s="51"/>
      <c r="C22" s="51"/>
      <c r="D22" s="51"/>
      <c r="E22" s="51"/>
      <c r="F22" s="51"/>
      <c r="G22" s="51"/>
      <c r="H22" s="51"/>
    </row>
    <row r="23" spans="1:8" x14ac:dyDescent="0.25">
      <c r="A23" s="52"/>
    </row>
    <row r="24" spans="1:8" x14ac:dyDescent="0.25">
      <c r="A24" s="52"/>
      <c r="G24" s="53" t="s">
        <v>26</v>
      </c>
      <c r="H24" s="53"/>
    </row>
    <row r="25" spans="1:8" x14ac:dyDescent="0.25">
      <c r="H25" s="54"/>
    </row>
  </sheetData>
  <mergeCells count="10">
    <mergeCell ref="A10:A11"/>
    <mergeCell ref="A21:H21"/>
    <mergeCell ref="A22:H22"/>
    <mergeCell ref="G24:H24"/>
    <mergeCell ref="A2:H2"/>
    <mergeCell ref="A4:B5"/>
    <mergeCell ref="D4:F4"/>
    <mergeCell ref="G4:H4"/>
    <mergeCell ref="A6:A7"/>
    <mergeCell ref="A8:A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2026-02-05T12:24:47Z</dcterms:created>
  <dcterms:modified xsi:type="dcterms:W3CDTF">2026-02-05T12:26:17Z</dcterms:modified>
</cp:coreProperties>
</file>