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9D3BE577-BCCD-479E-AC86-09D5F50B1A60}" xr6:coauthVersionLast="47" xr6:coauthVersionMax="47" xr10:uidLastSave="{00000000-0000-0000-0000-000000000000}"/>
  <bookViews>
    <workbookView xWindow="-120" yWindow="-120" windowWidth="29040" windowHeight="17640" xr2:uid="{EDE11033-3B7B-4A09-BA99-8AF622E43A1E}"/>
  </bookViews>
  <sheets>
    <sheet name="5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3" i="1"/>
  <c r="M23" i="1"/>
  <c r="L23" i="1"/>
  <c r="K23" i="1"/>
  <c r="N22" i="1"/>
  <c r="M22" i="1"/>
  <c r="L22" i="1"/>
  <c r="K22" i="1"/>
  <c r="N20" i="1"/>
  <c r="M20" i="1"/>
  <c r="L20" i="1"/>
  <c r="K20" i="1"/>
  <c r="N19" i="1"/>
  <c r="M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<sst xmlns="http://schemas.openxmlformats.org/spreadsheetml/2006/main" count="121" uniqueCount="37">
  <si>
    <t xml:space="preserve">Grūdų  ir aliejinių augalų sėklų  supirkimo kainų (iš augintojų ir kitų vidaus rinkos ūkio subjektų) suvestinė ataskaita 
(2026 m. 5 – 7 sav.) pagal GS-1,  EUR/t 
 </t>
  </si>
  <si>
    <t xml:space="preserve">                      Data
Grūdai</t>
  </si>
  <si>
    <t>Pokytis, %</t>
  </si>
  <si>
    <t>7 sav.  (02 10 –  16)</t>
  </si>
  <si>
    <t>5  sav.  (01 26–02 01)</t>
  </si>
  <si>
    <t>6  sav.  (02 02–08)</t>
  </si>
  <si>
    <t>7  sav.  (02 09–15)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</si>
  <si>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</si>
  <si>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</si>
  <si>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</si>
  <si>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</si>
  <si>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</si>
  <si>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</si>
  <si>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</si>
  <si>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</si>
  <si>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</si>
  <si>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</si>
  <si>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</si>
  <si>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</si>
  <si>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</si>
  <si>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</si>
  <si>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</si>
  <si>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</si>
  <si>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</si>
  <si>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</si>
  <si>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</si>
  <si>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</si>
  <si>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</si>
  <si>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</si>
  <si>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</si>
  <si>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</si>
  <si>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</si>
  <si>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7 savaitę su  6 savaite</t>
  </si>
  <si>
    <t>**** lyginant 2026 m. 7 savaitę su  2025 m. 7 savaite</t>
  </si>
  <si>
    <t>Pastaba: grūdų bei aliejinių augalų sėklų  5  ir 6 savaičių supirkimo  svertinės kainos patikslintos 2026-02-19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</si>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</sst>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1B0771CF-B884-41D3-8A9B-29AB1EA8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CCB3A0F-4C3B-46B6-AB86-F0D6741B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721C859-0B1E-472D-B8EE-E2B50D63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3306449-6706-4FCF-A70F-B1B072178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070DA8D-9B46-4698-AC57-BCFB15A3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5ADCA212-AE78-46B1-9A80-793C8B1C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17B2403-5F76-4538-8FA2-3BED77F4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3CDF8AD-C9A8-4CD5-954D-0D1C8BD3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415E9832-6F37-4AD7-B454-F41AC119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EAAF82EC-F5C8-409E-AABF-DDEE2A15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C9FC6C7-43DF-4777-B2D1-25CAD45C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290BEB4-03BE-49EE-B350-F51274A8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14A6736-9172-4D32-AE92-1E06E729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722927AC-A5EF-4B5D-AC05-91814296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8AF8F50-0D25-4CF2-BD16-F2CA76D5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5B57960-2552-4E73-AF79-8C49DFF2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69B3EF0-317C-4011-9A9C-68CFDFF4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DE7360F-4442-4BFD-8220-4635BBB0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9459444-0672-4F95-92A7-AE046A51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81829D25-DF46-46D3-B39E-E8DAB03E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4553B3B6-F495-4372-9111-A0BA1C115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D5778F02-FC27-4A75-ADDF-BFFBC0BF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B5C30E1-F222-4EB3-89FA-A0D52627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D810614B-A55B-40B2-AC32-89729954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E52C3B86-C895-4256-A068-54759B6F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418DB86D-0BA5-448A-A3BD-3DA2ECC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ADC7DA88-60F5-42F2-B527-BE22E289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333E8605-3906-40FF-B202-25E8F5BE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C55AE91C-8802-4A63-A2E9-7EE1C083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A92E0277-1D24-4700-B681-B21AD059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4970E48F-9292-4561-A7F8-6DF03FA0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AD65F8B3-A406-449E-B743-13C4127C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57FFB80B-A790-475D-B738-5D13DC03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93271DF9-3E5E-4C3C-A4A8-797E05C2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D51711CA-0843-4A27-9691-61EEBC83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1A3B4314-379E-44F7-A574-BDF5AB9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BB4F1D6B-564E-4FAC-8423-89495722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DC169BD9-E5B0-494F-A64F-6D524804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6B3B0E4-BED1-44C0-AC80-43783195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06E7BEF-C3C2-4103-A217-CF5E70C7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CD0C9A7-D90B-45F3-97B1-9DC94BC2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EC5B5E4-E339-43A4-96A6-8891D1BA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DDB290B-C96A-44FC-85F9-F89B97FB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4414E80-AEEA-4AC6-8CAC-BB6E13F8C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74EC16B-3EE2-4231-A68B-D947C4AD5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6A85590-2D18-4C35-A2D7-2701CB32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494CD99-C007-4D36-B3C9-4557D0511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00EDF53-DF7F-4959-8B5C-99CD60F2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1C2A9F3A-DECC-4E72-A773-492F3795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1D53B01-7D71-466C-BDE7-F7A74567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E4FEEC7-8902-41FA-8918-060CF334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A6B2EB4-B03E-40E3-A94E-71C5B090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374F81B-4A2F-45DB-89D5-D49F93EF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6DBABF7-31AF-4CB3-997D-2E1BB784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4BF9390-C0BB-493A-8A65-A77EB050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A0DD20A-77AA-4230-98F3-AD9FFB7B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2F98422-1E3D-41CE-B9AA-D84E8BFA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0764616F-1882-47A7-B4CF-311A4E8A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D2BEFC2-EF26-4D08-AEB7-975F6477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C1CFCB6-946F-47B5-A29D-BB6794E0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CA227FE-64FA-476B-B3D2-496EE409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418FE581-388A-4E31-B8A3-7A933C71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A77347C-19DA-4AB2-B645-447A3572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E18A3342-E653-43C2-89DA-2AE2ADFF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6A8792A-FD05-4DDE-ACD1-7404CA03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2F08EF51-99B4-49C4-89AE-BA7B39187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07A8AAD8-8AC4-45B5-80CC-8BF8AC95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12128A6E-00AB-4D9A-9F9C-D8B2AAAC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3602BF7-2279-4755-87CA-48F1A6866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DC2AA76-AEF9-4ACA-9716-DD438C84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090B5BD-6C66-41A3-B5AC-C5B85E68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1B3CDD1-56A4-484B-9EDA-D7A2B78C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5D342654-4DCC-4AAA-BB95-64873223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F515543-227D-473B-9E35-F17D18C2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1A36E745-5B2E-4BA1-803C-9C82A865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5FD8E7AA-0AE8-4071-993A-AE150F0E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E0C1EEE5-419C-4382-A3D5-D2C5FDAC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D1DE87BF-2E21-4F4D-ACE4-68F50F66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83BB2F47-75AA-444E-85B9-4DAD90E4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D09123E7-555F-4336-8384-6C9E7F73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239AA554-73E7-48B8-AEAC-6DE0A9AA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3E6A6A40-CF69-44CE-AF85-F1C5D273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9D52FBC2-8066-4D47-82A6-7DF864FC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2CB3AC6A-E2FE-4AC1-821C-7A30A5364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0A369777-04DA-44E1-9B5E-994EFD688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89CF270-245E-4D3F-8486-EA6A2B91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AA2D858-9CC9-4D6A-B85E-3BD43E56A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B9EDAD8-A946-4459-93F8-08069C2A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62E3244-C520-41B8-B6EE-6064D510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9BA56A11-C9C7-47EF-8018-8EC86CCC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B8613C17-E84F-4FCA-ADF6-AD7E2FA2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43FE486E-6DCD-46AF-B90A-B202EA08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666E651-A26A-420E-9C49-ACF7C032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1E49F2F-A10F-48A7-9B3F-1F8BE496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FA9A7BC-4777-4A03-87C4-6A29B4039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7B3E5D8-DC4E-4AC7-8313-3D54FF4E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54671258-92C8-4B48-BF4C-C2AA3736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B9518139-261E-4B28-B018-72E3EC6D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F76766B-E9FD-4580-B923-85868729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EB767DA6-A566-419D-844A-1A354ADD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0E270C1-A800-4560-B628-3B4F96AA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24EB3AA7-E707-40DC-9377-6B482FC7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0E0F2D16-071D-4FC1-B93D-487CF06FF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328144D-4544-48A9-A528-AE834919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B1A9EFC-B162-4911-AB9C-370B2AEA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B453417-200B-4407-BBEF-CB7FDDD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6AF2527-F0AF-4586-83B4-6BF47AB6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2EE6F66-D5BA-40BE-91DE-13F745B6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5BBEA71-DF3E-45F9-9F6D-30F8593C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34298DEB-87A9-4ADB-B5C4-11B90911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DACBC88D-81AD-43AA-BA61-4B6D1AE8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B33028BC-4EFA-4B5D-9A35-5576FAD8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70C40C5-45EB-466D-A30A-2E0B4237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E5E3E691-BEA9-4F75-A942-9AF26AD7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1A07C657-088C-4FAD-B193-B5E876F7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6329B8E7-0C98-42E3-B53D-CD53F074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347DF709-1E05-4758-A5F7-0778CD0E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B4AEF0F-5A40-4028-9102-74768CC6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02AC4EC-85E7-4CF8-ADD1-E175B375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BCB9FD12-AC1B-4CEE-A6B7-EAA00F04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B0AE9AB7-5D7F-4295-B4DB-BBB039F8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A113C533-4746-469F-90EC-3DF2371D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4E5E725C-A6AD-4788-BB91-D88D8706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23CBFC2-F3D7-4609-881E-126B54EE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2CC53FE0-4948-4A45-A028-1B435C54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261DA3E3-6749-4B08-9E21-B497F36F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F464B267-B106-4030-B969-74F09F22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30D1B5D-117F-4A16-B263-F4A6B478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B87DCD98-ECF8-4AF2-9D05-2969DE66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D78CF92-DBA2-44B5-96B0-86DF7B13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F92EDD66-1727-42C7-920A-2AE7C4E5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55F64D4-A2BF-4806-B445-A3F0C420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176CF291-62E0-4295-B704-A81E1DF9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8091918D-ADB3-4C95-BF5B-8CB09C16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82EB64AF-3D18-451B-B0B6-7DF8F073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3E25B89-3534-4638-AEA4-4AFD869C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27B774AF-7AF1-40DC-A5F2-0CCA1DC8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0CC3A7C2-EDF0-4E2A-B22C-E77D2787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CD13127-7661-4692-BDA4-C18B8412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BDEC2B1-0C5E-4D82-A9AF-E47651E2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700B5AB-8F68-4496-A8CD-4D6DD24B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D66B324-DE9D-4536-87DF-884CDB40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4D4DF36-44C1-41F1-AFE4-5F6B152A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2B9BD84-A24A-4F70-B408-FFC5EC12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179C2CCD-2C71-41F9-BFAA-A67E08ED9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01831F1F-2281-4E0C-A34B-FE961840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ABA1601B-D468-43B6-9A99-67942BD4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C97D0A1-4318-4CC7-B0A9-B653EE70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1CC406AC-DA66-4990-AE61-C275B495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A5D762E3-8256-4EC9-AFF8-8DAD493CE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731A1707-B767-4960-8A9E-33DBFFDA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A9C9D68-B56A-40BB-96DF-66C9A89B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6FE4B54-48E3-47F4-A181-A17A0437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45FD70E-15C4-4291-8BBD-4976219C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29D05343-8C9B-4308-89A5-1B51FA02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3F70B50-2240-485F-AF24-DF3FEE22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F08AC4BB-34BF-4B0C-9B8D-318BB189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7F76E10-3AB5-4692-BF5A-19A701AF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45B212C-D109-4706-A0FF-EB19E554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1BC06B4-1D89-41FE-94D3-F45B23BC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90F0FBB5-15E0-4D62-BE7C-45AAC46F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96D9575-8A6B-45C7-B110-749FF385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5854880-C11F-4143-956F-77919E3E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5300FB1-7072-47D9-A029-CA74759F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CDB25AC-E070-4C08-B31F-D683BEF2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F402F78A-472E-48FA-931D-B97E56735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D9CDD10-64B1-4BEF-BBBD-2C87B6789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BE5DDA47-FFB7-4B05-9A35-AADA5C71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1CF1136-1410-47C2-BAD6-6C99409E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1AD46FBC-9DA6-443D-B147-9BF3A59E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3A7E010B-0A07-454E-885B-D77E3075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301F81E-E7C5-431A-896B-9F7D49A8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148A2CF-0B44-4A66-A63C-A73CE540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7EA7A5D-2B90-403B-AE25-8989F0FA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BF6FF85C-EEC1-4FA1-9941-33C15C64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94B8DBCF-32BC-45F3-AFC5-07287DA4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1DE402A-A119-416C-AE94-D744543D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FB07BEEB-8364-4E78-8EDC-BB4051FF9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A51947C-D13F-486D-9EFE-4F2F7509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0693E31-B696-4DA9-8512-D1AB94AA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BC68145F-7715-484F-8FDC-2B2670A0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2057866-CBA0-4099-83A7-E1A41E84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DA7EEC63-958B-43A6-976D-788680B2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E00D0C6-49ED-4F97-9C34-B5669916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031B0246-DDCB-411E-B6F1-AA3F570D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033CCF4D-346A-4D9A-9406-DBEBBA42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AA181594-7025-44A8-A0DF-30C90647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192FB930-EAED-4E21-85AC-3DAC04C6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12335863-0636-46F8-9C55-67D3BDB59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36330B6-D599-48CF-9187-1288A170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6D70174-A292-4549-867E-92B77C9F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816369F-434C-4A28-9108-9446C2060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77DBF05-1377-4D8C-8380-0679217A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0ABB2BE-D75C-4F25-BBE2-9A7E552D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3310B19-833F-4849-97A6-364295834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755B5D9-14B4-45DD-9082-6FBE348E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B21A9156-6845-4396-B962-0A19AB77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08703569-5880-4560-8F45-01491425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6D83E29-A866-4346-A141-2AB4B9C1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C2AD3961-E176-4A5B-9E3E-B64A1883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2264B0F9-AC58-40D0-88C7-8BE680EC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1515E95-4886-43FF-BD94-9ADE23B5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EBAA8694-0B25-419B-B55C-3D9244BA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1A5F3ED-82EC-44DA-83F6-744DDDF49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69A08CBC-15E0-4B81-B12C-6ABC1AC6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8915036-5C04-4336-92B9-4A4F6D53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2125224-8F93-4FEE-87C8-FB3DB13D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7DEB264-DFAE-48DD-A5BD-E9E03D0A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BAD7FBD-7160-4A91-B410-C7DC5729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70F59CC3-7A71-44B1-A7F8-99F69846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EA87A2D-9C75-4EE4-AC2C-C1C86486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EE533888-BCE1-4AB6-B25A-DE8E1CFF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4C61A0BD-B315-4DEC-A4FD-7B25C5C9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1BC26FC-7CFE-4F15-9E0A-4A9BEFCB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1C40EA4F-2061-481A-B8DE-E2A3F960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2DBFBE1C-0E28-44F9-B889-5A6CEB37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0640493E-C459-4326-97D6-5B8C438E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463E0238-555D-44B2-BEF3-FF76E59B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C7F9A59-9E2C-46A2-9435-9A8D83F1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A83E15D-BF7A-4BB2-BEE1-D4345F9C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099556E-57C5-4374-8431-DAE35F92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04AA9623-3D38-4909-BAD4-6021BB38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40F2A2AF-E448-4A50-B26A-FD881838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25227E2F-A6A7-46EE-8506-1BDFCB92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D66B97A-9237-47F9-A4E1-85E086DC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99BF1032-2319-4312-9D08-FC8749A6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EADC3A57-565B-4C1F-A707-13A5CD6A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E72DBAED-90A8-4A6F-AD8A-30223B2E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2DC70C7C-3A93-4639-BC97-75DAACFBE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FBC99605-C324-4BBF-B77D-8281B34A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8BEAB24F-3FAD-4A7F-B873-9D8BD958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1C47A7CC-28D1-41AB-9790-5DB97D6F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8B8B14A0-5400-4D16-8CFD-639014CA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A657BE7A-FAFD-4FC6-8C9E-CFF0BE7C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12E5496D-0671-46B6-BE76-4A02A65D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4BCB147-58B4-4427-9B56-4BD7261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22E9E32D-610D-42F2-B449-19EF0B882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214556CF-1657-4F98-A372-6D0CFDD2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B487A7A-50AA-4A69-867A-0560E9DD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9668266-C941-40D9-8930-B80B25E4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C4D782C-5694-4525-845B-B36A8ABF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E95AF94-27EF-423A-B9AF-0F123314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FCD5B3C4-8690-4F30-B529-72DB6AF6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BA7F3EFD-85A8-4182-8A9D-23409C37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8CC39BC7-99DD-45BC-AB0F-A42384F4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0F8DB3F1-232E-46DA-B858-FB173BBBF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7DC4D88-C32A-4C07-9EEE-0F692AB6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5DD5888-9111-434C-B60E-C70938CB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41D41122-05B2-4422-8052-8C6ED044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0C34C9E-4012-4DE2-BA61-88A222A8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EE11AA11-82AC-467B-BC51-EDB84031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30AE7F5B-FA3F-4C7F-B984-27646DC9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707CBD06-7E36-49A6-8AE5-CD298F73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D6C1524F-CAC0-428E-8621-937B60721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531608A-C51A-42B6-9904-08989AC2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500FF526-A010-4A8E-B0A4-372BB180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CC64D4B9-3A76-4554-926D-3EB851A1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43FB43B5-A0CE-48C7-9E99-9C369F11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64A85947-4074-475B-B827-A5056DFC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CC0142A-5D99-45E6-A869-591C65892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A7BF09C-9D14-4C68-9193-2DBC0AE5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43C86BB-977D-433A-99BD-5C950D99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73B287DA-D528-460F-BA70-7DC00E06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2596852-5D7F-40BE-8AC8-C3ECDB87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D5747F13-FB30-43D0-A02C-84A95ABE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2F08BC3-1C17-454B-8F7E-67BDCAA4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927DF414-8A0F-45CE-8FD4-05139A91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B2A3EB7-ACD4-4C37-B352-62D94922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6ABDF7EA-EFBA-4134-88CC-FC2B1F86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F8850D1-8C12-490C-A457-5A36FEB5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AA1BC0F-BA12-4F7E-B22E-58A9BB82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12CA6C4-3C01-4B50-9313-86DF9FA0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4C9ACC4-5FA1-479B-911F-26BEF871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5B45DA6-D103-449C-845B-288DA388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FD7D9FB-ED3B-4EBA-ABA7-E21E1BE5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ABCDFF2-F5C6-4ED5-9DAE-071CC8DC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542EC6F-C8CC-4DBC-B46D-212CC0D6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60EBA328-76C3-4909-8991-483A753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816889F7-CD56-4960-981C-BF7E5C03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DD771183-6C17-4BE6-9B0D-787C61FF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9DB5542-7624-4A5F-AA05-FFA48DCC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4D434C08-0960-4C70-AC84-FF8C80F7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E393035-9324-4E89-AB57-9024DD86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8CEE2304-EDE4-40A8-8023-9F1BA19D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48132DD8-162F-4F8E-ADB6-704E3646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472B4F15-EFF7-447D-9178-00027FC5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3077A1B2-8627-421D-B1B1-80BA4BFB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3C598E5E-F475-40A2-BA39-E600EE25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B517928-0684-4A6F-8C84-F7330FD5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50A0F41-875F-49E8-A88D-91A7AC64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8E26769F-7732-4EFA-A573-44B9BCD9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DED37EB7-A0A9-4B72-9991-F0D4EB7D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B887817C-B460-4FF7-8DAA-D6A49ED0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560D9F6-85B2-416D-88DA-D6EA06276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1881AF8E-E739-4775-B86F-0ED466D1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49F99D5A-091A-4A7E-BF21-4139D120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26A3B1B-2FC7-4F0B-9151-4DC603A5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1B1D686-DA8B-4609-8778-B08EC267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5F84F08-03FE-4658-BFE4-55967164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CB4E3364-1BC7-4591-899F-9CB95D91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BD6E05C-663B-44E3-80DF-7D1C8FE9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D832084-7493-4B6F-91CC-F9092570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8FD6C7E-F457-499C-90D6-A341BA3D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64B1546-6B8E-4355-AE5B-997BF722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A4E85FB0-7313-453F-A45C-0CE2D8F5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2726F7FB-6469-4659-AC6E-C1F12A58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547BED58-3250-422F-989A-5115B7D8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6C8B3D0-F6DB-4190-B092-4299E1C5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9AE6FF84-02C2-440C-8997-4EAEDD2D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1D98EA84-3275-4904-A989-9B5BCB42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EC04BD8-F5BF-4F97-832C-6793531F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562ACE9D-B2F0-433B-93E6-3324D36A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A8925F44-2D04-4C35-8A1A-DB22C4A5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CB35207-0E3C-4FA9-913B-59638C41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29B452A-EEF7-41AE-8F38-5454540B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1A4C2F2D-5CE4-487E-A111-54DD1862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6D9545F-4DB8-499B-826D-295BE854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0B195A8A-A360-4F98-87E7-3F6CC8B1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27E450AB-67B8-4322-9E53-05950C1F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62205BC-A7DF-4692-B2B9-DC790ED58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C3D7D8A5-D7F5-428E-95BB-5CCBC72CF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22FD4FD-3F18-4885-B87A-58DCE357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AA96547F-88DE-47D3-B2A5-605C5496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A8670EC-22B9-4AEE-AE05-7819EE09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1C46B29B-74B4-4807-85E2-136DCE38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00FACD0-5151-4B5B-8FEF-E3643B04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CFF1BE1-4313-414D-9EA7-212BF9D1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0C252C7E-7989-40EF-81DB-63F05917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C62BBA2F-99EB-4F32-8664-805314013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751A076B-4E05-41CB-B01D-0F1FEE4D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727E5595-2291-47AD-B7E1-F334AF51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0DB245BC-E529-4E77-953E-447521A0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1FF6FF28-172B-4FC3-9CA5-88ABF0EE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C839BB4F-A6F6-47EA-B1A2-80CDF1C88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67791AD4-A883-464A-864C-76364B6F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4183359-4CE6-4F02-AD4B-71C0C58F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A2AD7804-C955-4A40-A41D-B7B7B657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E2A45F82-8CFD-4884-8D2F-719AF473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A55CA3E-C955-42F9-B3CE-47C60DF2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824A16FD-8741-48AC-9A41-EEE650ED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45871B93-80B0-473D-B334-C87B5EC1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2E32573-4376-4419-B90B-9767D620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707AD44-3ED9-45A0-B3DB-216102DF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7DCA9749-69DF-41F8-8777-54527A78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35004E4-1697-4BBE-97A2-A3956617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0E2917D-74F0-44B4-963B-F29FF4B2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5F7719C-176D-4F47-892A-4316F3FC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2B41D559-7262-47FC-90C2-2E2AC6E8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6A54BAF-0B01-4480-94BB-9E0E64F5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48C11F1B-A600-4F07-9DAA-B5DF5055C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01394661-5B1F-4A01-B0DD-DD3F98ED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15281BF-1FEE-4651-8B00-508A7AC8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1FCC284B-94E3-401C-A9D0-FDFF987A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BAB3750E-9AEA-45D3-9EA0-50A9B62D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69726F2F-1D07-46E4-ADB5-118856E7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AD2280BE-CD7B-4638-8B16-993F6A7A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DE9CEEB-3516-46CB-9181-CBD8E35E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A128812-842C-43BE-8A57-B73AAA9A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0FDF8809-EEF7-43D4-BA63-89EF0C13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42C1800-34AA-4619-9604-C0A785CB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B13981E-AB4B-456F-8DB6-73257D3C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9420A34-073A-41FB-8CA5-43257813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D48A7B0-2356-4ECA-B9EB-0108B7CE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3AD1D017-8B9D-44A4-BDDB-F4B2AFC6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D745E77-B89A-489B-809C-2D84D154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628AAD3A-1EBA-4E7A-81DC-50D6ED441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8F20A57B-9004-45D1-B778-1191E51B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EAC7680E-8DF9-4660-AA3E-45E44EA4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43549F20-2C47-4BA0-A482-DDB1AC94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6DE4FD7-2BED-4A0D-A3AA-8A76658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C3D1AE1-D2DE-48F9-9CF5-162A626B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F6E5F703-5EC9-4E84-B3DE-858A9CAF4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A340C37-600E-4E88-A09D-EFEB0923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EFD6A9F-9CEE-4400-B2A8-DDBF62AB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43378484-079B-4CFD-9F39-11C7C009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1806766-5AD2-42E0-B5DF-9F62DC2C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9DF2AA7-12A6-4D56-AC41-5E9C82D9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CAD71E49-72FB-420D-AF70-861160E4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B26113EC-0975-4B45-87FC-2105AAB7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FB77A9EA-941B-4190-A96C-5AC9BEB14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66A4A760-E251-491A-9FAE-744E7CCE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D87C67E6-0FF6-4BB5-892C-AF491336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DA1CA2A9-2201-46F6-8C77-2172123A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D64444C-4EF0-4005-931A-22E1A512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4036179E-C7F4-4FB4-8EA1-7C2AAB7C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F5B7911-EABB-41BB-878F-E6B3BC161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0B21CD2-CBBB-4523-8DFD-6D6DF85D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01023B96-C187-40D4-8CB2-61BF9BE8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EC98B07-F5E4-4AFD-90A4-5F31F574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9605ECD3-230F-4A6F-8893-2EE0CD79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8E2A15A3-5932-47CA-8C93-5BF9D2F5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B7EB5714-CDC5-4187-8E48-7670C064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059E4664-C5FE-4BB7-AEEF-735B7D80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F3DEFCC-B752-48C2-83E3-5774998B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E6302172-9842-4F9B-A87C-A82322EC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C98801C-6601-4ECD-A932-65A95DC0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B8B6C64-F439-415A-A9AE-3A3B6EC2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0A9BF216-EAA1-455C-9431-8D06E13E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4F32E12-27FE-4D3F-9D7F-2B17B9CB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D09F483-8B93-4F87-A5CB-C1DA5653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7CE0CE7D-5500-4626-97C4-FF4D545F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4D8C94E-B74A-4718-8392-1DC12DFF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75723060-0F82-4F2C-BCA9-241B0A46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E4EA754-3928-4AB8-A433-46EA38F8E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3AD23A7B-3E16-4A38-AB10-CA45036E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D2EA3F3-D64E-433D-B05D-BE0079EA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DACB4EF9-30CE-4C46-94AE-15F48E03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2814AC81-53AE-4269-A89C-29648B94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26108059-0E7E-4EE7-B075-73B47AB3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49038A62-57A2-4FF8-A8DE-1AA1725F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36E241C7-65EF-4B2F-BF0C-B5ED1722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B11D230-18B4-4869-BFB4-BE379537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0A44028-3AB3-4A75-86CB-DCA87A5E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EDB1D8E1-842D-4890-9986-E975EE91B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6EA915A-A9A6-43CC-AC27-EC4ED809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73EAFFA2-EEF3-4CB0-B446-3A75B275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60F13A83-1350-4A97-9BA6-322937C5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B188CC38-8C98-423F-A42A-265D3EB8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E9E2E3D0-4F95-4D29-9315-80A85CA6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0E453AE3-3AC2-46A9-A89B-35EFD31E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EEEEC21-476E-4A20-9D92-FEF492AD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CE8DC76-E557-4FED-AF0F-2BD3F6F1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5AF3B99-10F1-427B-93A7-9860C575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736FF408-061E-48C1-8460-1CF79F50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07BC4075-C74D-4A55-83C7-8BF863A6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B1553A50-E987-4027-8C79-0A4281E5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3236D683-CEB1-42DB-8EB0-FC65D8DA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1367334-F38F-4B87-9B23-922BCA1D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1741FE9-BEC5-4D47-9365-97C7A15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A4F5449-7B05-42EC-818B-B939B3FBB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80085D9-713E-45F2-B364-9F43E300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FF4B96A-F202-4749-9C10-A0FEE470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C282591-07CD-4270-820E-BB06DF0A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038B7FA-FD74-4ABB-8113-6081DFD3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52278B-05D1-4CFF-AC31-A9660C4B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6F37B0D9-EDE8-48D0-A728-3B343195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18E2357-6DF7-46A1-94D5-71C7BF75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4028037C-0F28-4BD5-93A4-72D2D7AA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2E7144A2-8FEF-45C7-9B6C-76CDB748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FF83FF1-EABA-482E-92C2-1A825354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A8EB66A-0FA2-4AF1-BF24-BE9AAF2F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525699E-4331-47C8-85B2-93192072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891B581-CABD-4323-8260-5C67D652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30A612F-9CCE-4F08-BAEA-207DB751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A31992A7-1E43-4DCE-A676-B98B0F28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B629450E-110F-4D0B-9187-B22DE9DF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CF31B4D6-EF09-48AA-93DA-1748E13D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A270AE4-9C1D-4C29-8F48-0DE8AA16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53EC0A70-CE46-416A-9F31-9090B380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AAD389D-CBA1-4895-AF04-3E032ADE0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00E7B67A-9B2D-47E0-8BD6-2301BB21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192C785-D5EA-41A1-A29E-5033E453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6CB47BE-C249-4A96-9807-CD7BE2CC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ACB7BF4-1046-417E-9B4B-8E8DFAAE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63320D74-939C-4263-B759-F232B8483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F88EC0BC-3F28-4BFB-B6F7-6576953D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5F453ACA-552F-4E24-93DF-DA40023B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1AA77BD-FD6C-435B-96CD-5F276C94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E008136-5CD9-4735-B23E-3700A2DE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0B8DE1B-C025-4165-8F6D-265A9E2B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87AF5BFC-9914-4891-B175-71B3F4C4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CC3FDB7-930B-4259-B13A-342EDA6B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6932C140-B6DF-42D2-9096-DCFB159F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8CAB9EF-46A4-4822-95B5-2EAA7A01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EBBDBA09-A4F8-4BF3-A23B-AA946320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19C9CB4-345B-4DA8-8C77-1336C2CF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8432A2F-2887-4E26-8AC8-606081B8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33A4464-1C2C-4512-B8B0-C292079CB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449508C-6D0B-4756-96F3-2DB30C48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7CE67F72-4A58-4861-A056-322EB1F4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FE4269F-836E-4EF1-BDFA-BF397256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9424B9F-0117-49D7-971F-9E871927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087A277-116B-4D32-9E5E-527AA0C1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D93015A-8488-4965-B945-47D07261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6AD0EC3-8C3E-423C-A6AD-3462C5C8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D6BE9100-9AC5-4010-A6D2-75CCDB5E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C6F132A-7629-4DDE-8459-43863D4C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7D54134-9FD8-4159-80F4-C3FEF6DF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61CB524B-AFA1-4B1D-9357-C5624746F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2D55F95F-60A8-4C74-93BC-B28E2C78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423E501-A53D-4988-9C46-69A17ADF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9B0BBFB5-1354-4C04-8229-FF473C00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B31F870-91DC-43CC-88F5-41A4B1FC9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B92C73BC-FA20-47FF-B5B7-3706D98C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C91B84C5-DE98-418E-A3EE-596CB627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434CF458-2457-48B3-BB02-66523769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F7036C7-79A7-491D-A883-59B32523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F9FA3E86-CD1D-45EB-AF86-CBF066D8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3EF1972-D0B0-41B4-A875-C72613C4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20BA543-AD72-479E-9F8F-C8B2204D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350FBD61-B518-4482-88E6-92B7E9CC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80D9A7B8-2001-4D6B-A299-94814B74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504E7DF-CA8C-4613-9A16-12BFB204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8134FEB-0226-4C31-8C00-6C608243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8748309-DE49-4CBF-A910-BF346F208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9868C870-8DD0-4F2B-AFCE-95A3CD7B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A6D20F23-EC63-4530-B35E-8E435085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D02A57CE-6B18-441E-896B-FCF54E8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6C5AD96-8309-4755-8FFE-1A769AF7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F9F52370-E290-41C6-BCA0-213F8BFE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D038FE9-85B6-486A-B29D-0383C2346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74D60E88-C166-482A-9F73-B9932BE9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1958016-BD5F-4037-828B-D142572D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BA957214-3062-4213-9DA2-F404B507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6A42DC0-631F-4F35-BDD5-211E1632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52E3AC9-9881-40C6-A059-261E510E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7955C513-309F-4A57-B731-3E3C611A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A604D8B-19EC-49D3-9022-CD2B6627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DF71E24-D5E7-4F12-808A-3E8654D1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29E45E08-471D-4583-A992-1680503B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FFA7DE2F-1E26-42AF-A93C-F64D2BE1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51D40022-B4A4-48AA-A18B-59A07959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DB9CCC2A-BB17-4B8C-B193-201E7E26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B298AB0-5C25-4E8E-B512-D477053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59764B37-C7A6-438E-AFD0-9A507BC0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CAD9DF5F-C64C-4B46-97FB-92580ED2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D38438B-0D96-4374-A9B0-1BC9E46E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0D8281D6-8F81-4B82-AC77-A866632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59C711D-3CE8-4E4A-8852-2B9EBF24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8D3D4B6-F09C-42AB-B098-290380EC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B7B0E3DA-82F6-4A18-A0B2-4C257AFD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F3634C1-80B3-4716-9A34-7F8F518A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F6475C8B-F0C7-46B8-9C88-97B7AAA1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8861B60-343E-4C96-8F79-C6F9B653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15D757C7-C1FB-4D36-A6F3-00E0D35C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464DA51-353D-4EE9-AB42-7376F5426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A88ECF8-F8E7-4BA0-B83A-252494E9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4B1534E-A67D-45C6-939E-2018F3EC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5EF4099-41F9-46B4-81EE-2BBFAE7B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477CFF41-A22E-43F3-B219-F760C6A9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A56FAEFE-D7A6-4B55-9D2C-929DDEF3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6630A89-2EFC-4886-ABE7-2BA9B53E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D164C6C7-F253-4117-9CE8-A122B415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914D0A2-FBDF-486E-9AFE-EC3071AD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4520CED6-0F07-4933-B641-84D6422C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FDE2D29F-3466-4E0C-8BE4-2526E336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3BA8E24-5B22-4E46-89F2-F641AEA4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C9E3165D-0A90-4E6D-A241-F5E64474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CD6BB78-CD97-4908-BABA-F5ECB953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7F1E801-8208-43F0-81E3-14ADE573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107A42D9-AA93-4F12-A8C0-4A6EB9F1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EDAE3619-5BEE-4451-9CF0-C74ACFBF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1CF7DB99-E0C0-4E32-B02A-6EB14268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0827B619-736A-4EBE-8443-77C634DB5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D9666679-63DC-43AC-82B2-39C15C67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9191398A-DA9F-4F85-8261-476569A2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03F30780-E36F-46E3-9185-C0C6542D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9205DDC1-8531-459C-8308-59A71DA7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5DC3FA4D-A3EC-446B-A58F-CABE428A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C9C9B0FC-1351-42B7-BBA0-2A4134D8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0119311-8A67-41D1-BFA6-E4EAA2DC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1CCD4BA6-FA30-431E-ACC0-40416A26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29F6CA96-C599-4896-81B6-C6249967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2D324CF-B7BA-48A6-9390-4135622F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50606BF4-06D7-493D-9E2B-7AAF4293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F0AA8125-4783-42AF-9101-43EF9862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D0E636C3-0905-4233-8083-3BB981B5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F973366-A6A6-434A-A9A7-1E95A412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1DC5F30-BCF9-4E79-8F9A-F8D7523E7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CB90181D-969E-475C-8B52-CCF63E83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1DE2E15A-1ED5-4884-84D3-19C06B2F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C712C86B-A68C-483C-8DF4-1B5E130B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A92E6BC-44F2-4DA7-99FA-69BE0180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611CA63F-D258-4337-B75A-3B69A769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61871C5-06AB-4F6C-A09E-9D468AC4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EC260E28-0B3E-4EA3-948F-37B432A6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349F9B07-5D44-4A5B-96F5-75153A83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331BF372-2239-4DB1-AA03-9CAAB95E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19CB169-57A9-4D5D-BFE4-596D8642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1C8C5B3-CFB5-4B09-AD23-A1FA6453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66FAAE6E-1FD4-4037-8200-C59F58B6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A745B4C-0FE3-4441-90E8-6B270AEA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35E61598-1E24-4CBA-9C6B-EEC830CD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A116951-0A54-4601-A6EC-40D02E68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29A17A5D-0429-4D3E-A63C-6D39877E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4D99BB1-4428-4A2E-ABA8-2C2EABDF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2EA6A4A-8094-4C2D-9BAF-30B75E82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A064AC77-E534-4735-A6A8-F726FECF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A66BD55-5738-40C6-988A-16EAEA2F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72B5F9E-8717-43E4-9DE3-543C8569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56A5BF67-19C5-4025-A7FE-A20773AC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BB55EC2-F7C7-4326-9AC2-15F9CE76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D9D5731D-37E7-4679-A8A6-3F620F7D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2673EE68-D944-4DA3-ACFD-E0CCF13F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5B009EE7-4743-48B9-BD2E-F5A2E541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1F04718F-1946-4C45-BAC2-C40AFB35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BD2B851C-20CD-4BD0-85A7-3582E59F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6FCD114-55D5-4B3D-B3D0-927EDD33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FC2BABA-7273-4E5F-8825-B3C435082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CBA2DB2-EE43-4D4C-A0B9-EFE566FA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CA61B80D-69F7-4876-9AE6-C0726692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FFF6C26-B199-4BE2-B4F7-BA6C844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C7E83B1C-3E60-4F4F-B389-8409700C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615B0EC0-32FF-4D75-BCFF-E632E7B0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4195F5CF-54A3-492D-83D2-7E34C099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B9FDD181-D07B-4C2A-AFB8-261453AB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ED9E915-AA46-4B25-B32B-0A5474A2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9151BF90-1808-40D8-83A5-51970E71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DD01864-3CF0-4480-893C-E0637676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65E970F-A451-4934-AB27-03EB7292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F29BCED-C7AC-47D7-90C0-D7428C5A4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37923608-4635-4A6A-8AAB-60BA0BBE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EFF0185-6C83-4656-8A54-7537D5E9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AAA13717-41D9-479C-B3D0-31496662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D76CF025-465E-43C4-8192-324CE9DAF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03DB783F-2C0C-433E-9277-67D463D3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D57F0DB-2729-4D7C-9D06-2A18B88A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05B0052-7EF1-434B-A0AE-F6019512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13546D80-1386-4CCE-9822-95EEB4EC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FA60C1A-00AE-4C40-9FDF-7760475A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83DCE7D-A325-4F47-87E8-7B76EC923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BC1B90FB-3287-4D0F-84D3-442BC4DB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251B9502-3AD4-4B15-96B4-6211C44B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09DE0676-C14E-4F88-9C4C-A3469859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3FE7FC0-D093-47F6-BE16-D97D4F79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C802D766-1C7D-4599-BC77-8D86C495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6459139-CABB-4C54-BA1F-AC2C67F7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6B8984A-B73A-48ED-AD20-D916AF9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4A2B180C-A25C-4A12-A488-A26ED53E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39AC4F6-8309-4B06-8A9A-94B3C14A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1347A95-4AB1-47AD-BE2E-09BE564C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41582E65-014D-435C-B53C-394905EDE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C923D5E-01B3-4D3F-B8BF-EC948782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560620D3-1854-436E-B8E6-4A7E7F6A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C4F0A81-FA98-4B02-A7CA-76E38D6D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AAA1E167-09EF-48EE-91B0-22632296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C68ED085-EDE8-46BD-B216-3E184759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F5A0FB47-C2C8-4D45-A628-3EFCDF5A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5C4ECBB1-C302-4DB9-AEEB-7AC266C4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2662C990-95B9-4FE9-8941-47407C97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4DC4D60-6AF2-465D-B5BC-7EA4034B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92D5FAAD-091E-4838-8462-A0F1AD0F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60718E6-7F0A-4C13-B0BE-42743D17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D474DC2-71CA-4ED8-AE7D-3B261C3E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6B6EBDB-1BAA-4303-8267-86DCE0A9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DF87CB24-798B-45A2-9071-2EC66A48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B4C7970C-5E09-4B77-8321-FA5914B6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B80C0340-77FC-4385-8EE3-79A5967F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6C002D71-5441-4697-8748-F5BB8B56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08B391D-D664-4E13-A89D-BFEDB5FD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7D964A3-9020-4465-8C7A-B069228C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D76FE737-697D-4026-B68A-B8C8D6C2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8C10F78D-A9A3-4F87-B251-65CC68BE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45A4B76D-95E1-4CF3-B83C-7B38C402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DC87E51-6077-42D4-9D86-81548402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4F7C4740-7BB5-4CD6-8D9F-7EC0754C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F7FCD8DC-CA2B-4FF1-8ACB-2D5D6820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BA1C71E5-E51E-4E35-A246-2D7480CF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08AABDF4-6843-4450-9278-F22A8EC71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4CDCE1E6-1DFB-4FB6-97AF-0EE12570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C202AA7D-ED22-4394-A709-A9C92CDA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22C9DAC-00DA-43C9-B165-529F262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EA3F09F8-232F-4EDB-8399-F2CE25077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2210E52-6699-4E09-BAEF-B4AC479C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69031D57-BC8E-4BF4-9EDA-DFFDEEA63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034C1AF5-FDC5-43D8-B62E-C52C45B7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97949CD-C5DE-4107-8627-85E83DBF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6B942DF-218B-452F-A148-DFF9FCCD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6B8DA27E-53DB-4CBA-B563-F5F79BC7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96E0AF0-C776-44E6-BF0F-CB02F03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8A60B1F5-16BE-40A6-837D-BB2E3A27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4CA8EBE-C5D4-4D13-A416-EB7973BE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DC358F77-9762-433F-ACB5-4E65AF1B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945D38A-3D37-403C-82D7-1E942E05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C888AFF7-6CC1-416E-9419-AD8586AA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05480669-5BB6-4EA0-A8B7-4CA597CF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5A7F854A-E4AF-4163-9F3E-531ACC446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648717DB-638B-419B-9DD1-A7859FDF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52D9247-FF12-4D77-80B5-070F7657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F83FFEA-B4D6-45F6-AC5C-F9BCE2F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324265F-9E77-4772-9E02-3E313FC4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04EF625-F47F-47CE-9CE7-58B522A71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D0C4245-4F4F-4E87-B2B3-73D18C773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237210B-DF08-4055-B8BD-676FA5C8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2477F3E-559B-4B3E-92D7-A7F9D2F1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FD938E17-EAC2-470E-9722-8282D145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6EDBF94-CBE0-45B0-B892-A041EACE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A87F48D-71C8-43E3-9F7D-96F6C57BA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B2A9B19-D656-4312-B00D-99733A2E6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8F101A24-5BAD-4D7F-8C7D-4B67DB0A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8711FC7-8915-4ABA-919A-E8AFBDBF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49D1D6B-94EF-4653-BBC6-9E3B4991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0C76FA5-3F41-495B-BC17-C2414DAE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77706E51-E27D-4280-8270-BBCB21D4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8B2478A-4055-4019-A533-B870DF21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26430060-7129-4128-850A-DFBEC34A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CA85818-313C-4F56-892C-38E06910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A1919DD-BF34-487C-8DB4-451D3810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DC7CD5E6-BB1A-4C80-ABD8-CF713933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74231EEC-23FB-4BA6-81FC-B88644279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371E27A-A9D8-4DFC-8D03-834B4AC7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000BA748-3CEE-48EC-B6DB-72086460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ED17A44-9CE2-41B3-990B-89559526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64EF2EB9-BB75-4FE1-BB41-26E91B3D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3B627BC0-A65C-4DEF-937B-61B2C2EA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0470D09D-A04D-4998-AEFC-E273ACA1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66A3BAC2-68FB-4E14-BAE3-E9110870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7F9C0BA-9991-4B68-B6BE-1BCCE477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1877C9EC-CAB0-48DA-A939-6166130B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401D4517-97B4-4BA5-AC16-CAAEE676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8690FAFC-0AFB-4207-B9FA-76963CEDF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CB8876D-4E36-4814-B392-1D6A708C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54C7B595-11E9-46E1-A903-9BF7D88B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02689D62-6C67-4391-BB74-EBE7865A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CE4C5492-7F88-472B-B765-AF5B34BF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774FF6D8-729D-43AA-9F8D-DACAC091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EB1245E7-ADA5-46AF-AAAF-777C3BA1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A9B9A8F-1E89-4DA3-9D55-6A0719B9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EF1EE828-461D-4177-B39A-996D67D8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7951289A-F452-4E9E-9903-4A06375C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1BA0D6E4-277E-4E0A-B984-DF7D65CE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5E50F93E-A2FF-4099-84ED-1EC069F9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A209BA18-A945-405B-ACDB-1FBB3FF8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99B951B-3D81-4BEF-A382-74FCB1B8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834DAE4B-4780-4BC5-BD7E-AA7C3B78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7F54278-B0F2-44CC-BA61-A320E4AF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AA62EE9A-DA8E-4F36-9950-1B1060CA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AC1D99E-B951-4390-88AC-47A1B32C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A07F525B-B3E2-44EC-8786-DC8BFBCD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F339FCF-1D87-453B-A429-B8688B69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6AFA904B-FCA9-4155-ADF7-AB9D77E7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A79C5671-B774-45A0-9032-1888801E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A0041C88-E625-40A2-B244-4F73778E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610677B9-9CAE-4D88-9D5C-D21C95F7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D4C8C811-68F1-4834-B55B-5A0B975F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E5418DB-9804-4D2A-B87C-6174A6BD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2BADD8F-FA62-4089-8F49-DC97A966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96986E69-7712-4C91-BBEE-2783B5CA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E04A2850-C0F2-454C-9EAD-BDD49F23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597CFA9-7D06-4EBD-8910-BC5819F8F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C68A21A1-E672-4F35-8665-8C762ED5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60CA440-F1A7-412F-8F64-19C8EA85F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83F83480-6192-4E2B-8C84-BE10AA37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20FF80E-7E2D-44CC-968C-490108CC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C924E71E-5849-4251-BB3D-D9390BD2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B2E18CE-E00F-452C-A617-1A19421C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10B7496-DAF9-40C7-9AD2-72FEC5AB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44C85E8-483B-4B5A-9ADE-79B8742D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F3D175E4-F126-4F88-A93A-879A179A8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DDACA56E-D08C-407F-B93B-00C55447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0F83D299-722D-4059-8451-112EFFA7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04E0B34-C064-4BB9-BA80-11D52C47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99CCDD2C-2AC4-486E-BA8E-DDC143A6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DC770B5-303B-475D-9134-D41CDCEF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019A88D-4679-4A5C-BAB8-888988C3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A7DFECB8-D49D-43F6-8676-FCFFC23C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B616DB00-3E0B-4E89-8AE4-D1C7DEB8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96CBC06-5E27-4C48-BDF5-348B28F3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3BC8B2D0-AE55-4EEB-A3F6-C96910ED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76BC209-A0B0-4414-939C-04759EEC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646A84D-C6E6-4DCD-BD0D-B6C76489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96334947-0060-4CC3-B57E-02D47BB5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8691D73-0C9A-4073-9C61-1CCA6244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79AB6669-58B0-49E1-A955-1D2F0874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0165295-A017-4038-A981-93333FEC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A89A2165-AB00-476B-9A20-26A744B4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C94352E-C9B4-4B60-8879-21D1043D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118B830-F611-444A-8419-34D6EAB7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C99EBD39-E9A7-4407-A7B4-279CE119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10678885-A0E5-4123-B0E2-8572E45A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06C2E57-697F-4427-98F2-70523A36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A86E01E2-45E2-4DA5-9132-9C2AA40F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76197AD4-BB70-4169-B114-857E34B1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3F7FC67F-02C4-408B-AC76-F2011DA96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32C3FF06-1480-46DE-9D82-8F721248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C3EA48D9-6AEA-4EE2-9E6B-86551900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DDC42196-6583-40C9-990D-41145EB82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A814547-48BB-4212-A71A-681DFC0D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AFD1932-54D0-46EE-BC94-BBCB3B3C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10CCED2-CBE3-4BC2-B608-AA1D61B6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66581798-8094-4CC0-94B2-0DAF874D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8BB8FABA-4EEB-45B1-A7E9-986B9D45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FDC6EC61-22CB-4637-9F2B-CFB81035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97FBDC0-8A7C-43C0-A1AD-49674A14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5C247519-85D3-4770-92B3-49FF062F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14C1B1E4-DBF0-4D64-951A-3AD8B89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695D7F0E-519C-4239-8E92-A85EB71F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803F1B8F-CF75-43B9-AFD1-66586500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3016B752-5A71-4515-88A2-70886129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F4BCC0C-A582-4CEC-8D24-36283826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47BA383-5231-4B0A-BBB8-65A296D8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668FF0B4-8FEC-4805-993E-5D0E6B38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0F63646A-938F-45C5-AF08-86786FA0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8E65ADC8-99F9-4D98-98EF-D4737ECB7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F314EF42-DFD5-4368-A568-3BCBE6DA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FAD7A42-FF81-4D7F-9465-E1F069AF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52BF5DE7-886D-4FA6-A06E-DCA60385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F996C35E-FFD2-4EBF-9244-1B086C6A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55E87C76-CB84-46B4-B18F-C6C5789A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377712E-B70F-4771-B34A-BE2D09EC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B8E87CB4-59A8-4F16-9C17-E5752761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7BED7B9D-2059-4193-9E88-E4F388D95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3BF1E6FD-07E6-46FA-8471-DBB7770E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92A1469-113F-4DC9-8C06-B5C6E5A9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5A3F7910-E8C2-4BBE-9B49-EE9A263E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AC1F859-7206-40F1-B9AA-60E3F3D2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4049EB30-EC17-4588-83A1-B46E0875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0E56B8DA-9D25-4276-AB2C-31C21374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1A3ED1D-D127-459F-8CDC-C4F916FD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1B8D59C-F272-4733-8A59-16480CC2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66D84AF5-22AE-4201-BF5F-E6869112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DD68A89-82C6-40FD-92AF-346A253E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242B6181-8006-45DE-B8AD-F5486909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2D736321-0642-41F7-B364-5CBFD399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0796AB10-53F5-4A98-9679-D76C0B8E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E40D92EF-507A-486E-B2E5-339C08B6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63FB23B8-F4F4-4EBF-93B1-FFE86F11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40ABBF91-45B5-4FEE-9B07-D4DF71D9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B283833-B3CF-4CD3-8C5A-C89091BC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7340A36A-0651-45D5-8B86-2DC7AC31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D5BFDC0E-421D-45F1-94DA-1B8FEA120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A08AE2D6-5E67-4311-A636-4CBFFA0D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25B964E1-2AF9-4B92-B374-39B8A02C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EBF87C0-4503-49E2-833F-767B3738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3C1391E3-0C42-47FA-958F-F7F32D9C6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0093508-2933-49E9-93E8-34203A93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810DAF6-8EED-4FB0-820F-C1CC9421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9D992C71-14A3-4EAF-B51C-C5DDAF9B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3A21A4E-38D7-4D85-ABCD-CD829920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C4AF0DDD-A214-4361-99E3-CA3E1A67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6AA7758B-955F-48DF-9213-88BF8E14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EA438963-E322-416E-9145-B29CB6C2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32F18CA-B656-4E2E-839A-F5590EDD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D5F06604-3387-4489-8564-23DD25E9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1C5E29C-399E-4E56-A679-0A5B4D6B0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92444D38-380B-4E5C-81A0-15015D9D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9C289883-5FBF-4390-BA59-6188D4E2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126838C-0687-4D22-B275-86216AF2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2276F08C-D0DC-43A4-9C55-0E6DA514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39EABD6-51A0-487F-9AEA-03E7C56C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DDA87A39-6001-435F-8C6F-566EAACD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54231D3A-4A3A-4F98-8897-C8F246C2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D05A10E-FBD6-40B1-B104-D3C008043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E7436B7-7473-4898-8D70-CA7989A6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40F287C-3D6B-4719-A1F7-1EFB2715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5772632B-215B-491C-9A53-88D1F8FD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D629951-4778-4724-B441-0B2533BA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E57ADF1-6DCF-4020-8E70-69AB358F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C66416D-1082-4168-A7D0-C0364351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B713CF3-190D-49E7-9C0D-A92DA3F9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DC871831-0F28-4E7B-A6D1-07E69CAC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908CB1B-1878-430A-835F-DDF7CBE5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2DD70956-D623-4278-A247-56E3114B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7C42D59B-0C4B-49B8-A47E-E1236072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ED1CF63E-6925-48FA-967C-F958B6C7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0247F6A-2353-4722-B9EF-1B2C54F4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2348062-1B21-49F3-AEAF-B21965A5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7CE89702-C4FD-4B98-8A40-9493E994E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793D4232-78DB-4A64-B0E3-7568F934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DFD02B2A-442D-437D-A7AA-5FDA2793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08C88215-D48F-4155-9312-DBD10CDD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62C9B6AC-B5A8-4F92-871C-588BA736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0AA53D3-C767-4644-8FAC-5CEC9D3E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B6552E2-84CB-4230-8ADB-61F686BF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2BC58DF8-AED6-4C0D-97DC-FC85424E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92EF91B-DAA8-42EB-A124-4C070420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2A83E4DF-218E-4656-BD83-D5C0E7D8A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512EE762-32A8-4840-9AF8-2AC17E85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F1252D22-2946-4714-BF76-292B740A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CD7752C1-5A90-4527-A703-9715A7E5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5A0FD5E4-239D-476A-8112-6DB25D28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5650D86-A52E-4CBA-83A1-D9FD608C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ACA35D0C-0B5C-4E24-84A0-25D94609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37CDBB4-D24A-4A4C-8D63-9C597A6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85F2ECD9-6792-4B63-B608-911CED19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C38352F5-F515-4EB7-8533-5F213F42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F5D60999-FBB8-4B2B-94AF-648DAA6B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FC3A386-21FD-484A-A236-3C6FE32A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EAE709C-47C1-4AF5-B4A5-A345C28E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48977997-FFBA-48A5-AFC8-03FC78726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37D58290-55B8-492B-BBB5-C3256198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8EC2C20A-1AAF-4904-A529-AD1AF8A5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23E09A1F-B47C-4B37-98B5-10539084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81DA01B-AAB1-415C-A496-188B1807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7768C3A5-84E7-4719-B980-38DDD59C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23EE7C6-5619-4173-BC6F-8B3FB500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9351558-4CC5-4709-A6DE-B59B7C63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3D6EB1E-7008-4FCF-B564-07035CBC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2A5FD45-964C-4602-B775-1B77132D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17B31D69-8521-4768-A71A-B9342C64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16FEB9F5-E4F5-4C8A-83EC-B30EE325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9E55D32-9F75-47A9-AA62-ADDB3851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D457CB2F-C84E-49DD-8BAD-5C203535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97992238-0CE4-4BC5-A969-3773CD48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5065077D-20C5-4260-828A-26389C9F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DDCE6E60-0BC6-4365-9659-14F9DDAA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D3553F97-F9D7-45B6-B1BC-9F0F8723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EE763F93-5775-4E39-A8ED-58DFB5EB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A574D94-98CF-4D46-B79D-964CC902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C50FBC0B-3323-4F72-A2EE-C0ECC6064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979463E9-8077-4ED7-B18A-97F1B24A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5750A9E2-14F7-4C5E-806A-00FAEBE0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5C67EC6B-3AF5-495F-A815-A23D82DA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3F829FDE-708E-4EE4-9699-D5334E5C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60066776-44D9-462E-B6C8-1EF37BA8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146C6C4B-0294-4CAE-901C-E6386CE4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47465A13-ADF1-45DD-AF1F-B6C1C14B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2C5C39FD-2D23-4E77-B917-662A4EF6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E0848075-AB2A-4C27-8CF9-B2C5F693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79246FB-D460-4F67-ABAA-C9D9CEDC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3B2E8C6-BE92-4CB8-BA49-83C36160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7D5A8DDC-00AB-40B1-BAF5-84945C8F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5F2A8C7-E067-43C3-BC1E-A7690922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F98635D-98C3-4222-85FA-620BD954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D05488C-EF3D-4300-9B91-52205C75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396A71A9-B595-45CE-A027-63207F67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9BBDA20-3DF8-421B-97CF-B78114F0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B9A8693B-4DCF-4DB2-A93F-99BFFF1D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37650EB-4300-4FA0-9446-2FF2EE04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3A6FD4B-B26B-42DF-9FD2-145AC926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E41381D9-A82C-4830-AFAB-A29CE287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64D37E9A-CF95-45B4-831B-E374231D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79BD404-D1A0-41F9-8A38-F1EE77C8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26CED377-0FE5-4245-AD62-AC36EF25C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41A9AC5-87E6-4F36-81BE-F7CA257E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04DC866B-CA77-44E1-B1A8-31C8A31B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80A4C19-07FC-4738-946B-DCC9C4DF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2B7B3C8-D2DC-4A7F-9213-A6C3E801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3FB12EDE-598D-4321-AFFD-FE92A054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047B282-47D3-4752-AF0E-80BFA4B3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DDE46B84-A8B6-4091-BCD0-AD61D95A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BD0DDDB5-B82C-4E33-92B0-54233CD5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91A35045-FA76-444B-B8B4-9749A4E47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1AEF0545-1E4D-4CC9-B977-B549BEA7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14F7FF97-276F-42AD-9667-E6C4678D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C7FBA2D-9284-48D3-BD47-A3180D64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70AE30D-9850-4FB1-A13C-8040DA35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C8E2F87-2889-4F02-9C8B-52F7F330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1191AD7D-9303-4495-ADCC-24C8C6B2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D698B2F7-E039-4826-9B25-93C465D5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C165943B-2E45-4799-8B6F-500E75A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28990195-1346-4E57-A168-D42134E4D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A9BA5192-A39A-4BF5-B4BB-2B42BC32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433C4EAC-BF05-483B-BF47-6B0589014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E701BD7B-683C-481C-B4EF-7523C240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AAF653B9-64D8-4567-8665-6B8A50AD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6F150EF-FA95-4071-85DE-55A9CA02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C0D7753B-0951-4773-B51F-665B7798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68AC2F5-9C58-4DCC-816D-9F149978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0FE401DA-063D-4FA0-B102-E90E7BA9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C63FFA50-1217-4BA9-B216-66A1664F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65CC1C6-DE54-4ADE-B6C0-BE068E5D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43818298-C92D-4860-9CAB-B7DDF414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FC89D4F-ED00-4C2F-97AE-428AB71E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6A0ECE12-D3F3-4AA2-B4FC-F24B90CE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A4FF724E-DFE9-4429-BB9A-9AC52233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DDCEBEA7-16C4-407A-AB1E-1CE8BEB3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67CE974-EA4B-4F39-B0E9-E79DC1D6E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ECF6086D-697D-4FCF-9B9B-8F16D216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0845A91-4AF5-4D65-8D03-1C2F1D1D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C722489-DBF8-43D1-82A4-CC90157C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BC860DC9-4BB9-41AB-9031-8CAB0F04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D58CC258-0A52-48A3-8E44-C0BCBDD5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B8520AAE-0B10-46E4-A132-BA003570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B17B5229-3160-46CA-A292-73EF89C2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3402A598-E34C-4A38-AD2A-6D565B87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24EB2CE6-0A5F-4C63-B1B0-1A507FA0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782779A-9882-4156-93E9-8B23D4A6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84F5AA24-A960-4DA0-820C-6FBCAD5D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36A1CB4-6300-4518-8FB8-FCC85530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D88FEDBD-C206-46BB-94A2-7E84790F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AB8E3575-3F7C-4B09-8EA4-B84779C4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3369FCA2-7985-43CB-B0E9-39C63699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1646C06A-6305-4514-90AD-82D68BC1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24C5B47C-26DD-410A-9183-C0A0BF61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E38BE311-FECE-40D3-8D3D-21BFEF94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098C8923-71E2-42C4-BBA0-2C90E5A9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80998FF5-7887-4D44-A472-EAC1B11E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BBD0D3D6-1D6C-4455-B979-4DD0C98E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822FFB21-0D08-473D-BAD1-47CC01F3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8882C56C-FE64-4180-9A16-4E7C46A7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171F0C0-360D-4E29-B489-94C6981D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2BA0F0B5-D277-4369-BFCD-D39001A5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872878AD-3ECF-44F7-BCE2-294DC35B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9FC53C69-2C39-41E8-BCC6-BEEB74F2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F3430135-D3F3-4A97-ABA9-6618860E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1F7F2FFE-CA07-425C-8D27-28A49D32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6D2CBF2-D8BF-42C3-8FB1-3714FDF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3D75170B-9D55-4D74-A7B0-B4B48EA0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5916E59A-6017-42E3-B8D7-C06DE881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5C62EEE3-D3A2-4CB6-BACC-057778C4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F639429B-E5F3-4DBF-BC41-DB8745C4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F716C48-0DD5-4639-9219-D3D99323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B595E8C1-9811-4FDB-90D1-715BACC3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32D7FB91-D4E7-4438-A7C1-CA41097D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84099425-B0EF-4997-ABE2-D3656601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20CD4F9B-51E1-4625-8C89-5E1A276E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BB0DD545-E229-48DC-A63D-FF4CFD5B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E34AFC6-E50B-4286-BFD2-6438EB23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DCF11286-1481-4440-9931-30DA8015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9C5711E-4066-4767-ADF2-4D4F87C3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E9F5D4B6-9894-4EBD-B371-082DFAD1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4EA7C82-83ED-476E-B9E4-74E89089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83760BE3-6B9A-4FB9-8BA3-358440F9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C474280-B75A-42E8-BF10-906AA70A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67B36A8F-2590-4CBC-85E1-7B41F7CF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A51912C7-11EE-43EC-B792-2E1F970E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1AAECAB-EEBB-42DA-935A-79433506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C5883DB-1963-48B6-AE37-A69EE89B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38B1786-867C-46BE-AD62-0DE1ECAA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2C29A508-BAC9-4708-925A-C4811E8E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146D3110-F25E-4436-8B94-928CC867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579BB3A7-D4FE-400D-AEA3-B7C89AB1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C8FFAF0-9B71-4485-92FD-1B4BB9C7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3BB17AE8-735D-4EAC-B8F2-9C93E7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D0117D3D-8AAB-42BC-95F3-E9A97531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1410B80-19AC-4943-8CC1-9F6AC6E8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FD8E9BDD-B0B2-4D2B-915A-30D6A7FF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E579713-65DB-426C-8525-C6597AF4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FF14A58-27CE-4313-900F-D9CE516F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9206719E-BA0B-432B-B824-52B05FF4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E4EF0D90-3E03-4158-8EBA-BB35835E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ADB9567F-4E71-4839-85CD-C7873F78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FA08D4E1-0526-4D44-9D88-CEAE93B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1260D0A4-8239-436C-92BE-EE81F81C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C9BF73B0-C2FA-4C80-8654-94AC6649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CEB2F2C4-D118-430F-B344-6AB8069D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8EFE7311-321A-4ADB-9304-79241F52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2B0F1E1A-2377-4510-9F87-C29F8BAA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87C291D-B4C5-409F-A65E-0F2371EA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9AB3BFDC-90F2-4227-9D91-891C032FE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6EC17530-AE07-4434-ADE5-5ED02D39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C94D5F7A-E2AC-4969-9DD6-520795DA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A4E2F74C-73A1-4FAA-9EB4-A2B4E292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B5433C44-AA79-4DD4-8142-3CA64FC4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BB951CBF-4823-4DFB-B4BE-B742E5A5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508A8FFA-90A3-42F0-87CC-7137B7A0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82CBE3AA-D747-4A74-B1B9-13079813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0F05F87C-D651-4C6E-AEA3-A4CA9065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AA5678E-1888-4FEF-B902-32A092AA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6DD28CDB-9BC0-468A-A749-BE7809ABA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0D0693FB-99BF-4533-B971-578DCDB3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A8BCBB19-4392-438B-A115-2FCC6D3C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8A158957-2130-4110-BE67-F819460B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BE10C6B-B646-4153-A0A8-2CF926B8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BB6FAE25-DBC5-46AB-BEB2-DFFB6F09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7BDE2F3F-6E04-432E-B2D6-F3A641C0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AFCAECB9-E66E-495A-9CC2-1BAAA9AC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F5BE186-C580-4F86-BFBA-6CB40CF4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67495C67-9EB5-4B9D-BF15-0B327C03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DC61D223-A0C1-4E76-938B-CFAA4055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04D9D89-CD56-4054-8B0B-F611C70B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7008FC38-BDAF-4A09-A505-24972A1F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9D1F14C-ECA2-4F3D-9A68-7D8E92DF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2CC5DA37-6800-4075-AA3B-447F03BF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2ED6991-EAD9-4588-BB5E-38FD61561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E285F406-75D6-4783-8433-E686892A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98CE590E-AE18-4FE9-82F3-EDE59C66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672384FE-C7F3-4861-B444-64A9AAFA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0961BB9C-15A1-416B-8148-78F45677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8BBEB6F6-2B98-4678-969E-CCB2DCFE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502C1F4-840F-4C8C-A39D-3E31E862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98BA685D-9DEA-48C9-9A75-6E5AA832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B74248A4-7EC6-4D71-B25C-A303343F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838858B-6BD0-46D3-817C-DD3E64E5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D739F23D-AD00-4212-9C34-7310A11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C73664EC-20E8-448E-85B3-3F804573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CF665CAF-456F-4DA3-85F7-347A5FCF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596E47C6-CABC-48A3-94AD-E5FD7223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94163542-D783-4E07-881C-9756C68C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FAEBBAB-543D-47D7-B491-AFA0B2E3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48B8BE04-7FCC-440E-9B84-EC8CBB8B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6D253306-5D35-4E84-9A66-E9561AA0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E019687B-BB1A-4C3E-8DB6-51B0A9BD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53337A01-6B95-48D2-A20A-AF6D20AA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9E4440D2-57EE-42AA-9126-C55955AE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1713C1A-7E73-4D01-9529-A2AFD7B7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EBDEB05A-6029-42FF-AC99-195DD2AA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C9A7B834-189F-4224-BD1C-6342CD3C2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65F9111E-A8E0-44C1-A9A8-4C1FC293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82E0A8D-B8C2-49F2-BCFC-5471A79F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FB3F5BD-BC30-4953-A305-74B996FF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AF3B34A1-D25A-4282-A659-34E2A7B7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303D5D12-BB3F-4167-B312-9D92BE7EB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14BD9444-25DD-4AE7-B16F-DC89488D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BE27DF3-C760-477D-B56C-25CFDF46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47C77A0B-0C90-45D8-BD22-DE0F0BAB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E86D2A3-B82E-429A-A7CC-6EAB7AD6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63FC6763-5EE7-4F41-A3F8-B40D140B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443AC3F-A2E5-42EA-A0CF-E2737DF7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13700948-D60D-4EF4-B207-609A1B6B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C8415900-C1C0-4A2E-84D9-91416E0E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03DECE4D-AD52-4DF7-AEE8-9CAEFB65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B54979FA-BEA0-4C26-8B6E-90C1BACA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F63FFF25-5FCD-4264-8CA7-D1C76A0F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97EACF20-C52C-4A97-BC40-F17B4E28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440FEBB6-A92E-487E-9DEE-91BAE584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04088DF-6461-4F46-86B0-1C1AE2A6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79087097-FABB-4965-9821-BABAA1C9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6B38A47-AB9A-4D89-A20B-A6D0046D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A4397D3A-CB42-4893-B275-27DEED03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C6FEEA1-9202-4B39-A567-484FB4DF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478E87B-3DEF-4D6F-A3AC-06CE0F9A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4F56F7A-9F4C-41C9-8BEB-09C6AA21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A6A3A3B8-1D68-4578-9C34-AF08ABD4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241D087B-5302-4E61-BD15-01A1A00D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2A66153D-038D-4836-8641-8D02265E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82E94911-2E7A-45A3-AC28-B426F903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386FFBB0-77C8-4149-A711-62DA2396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D2EEBAE-5781-4867-8E06-5FB45F91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D2CA6F18-C78D-4AA4-AF64-F66024E6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E371DD03-8D37-455D-ACEF-2E9572E9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14A4D7F5-0D7C-4524-BB2D-FCD0AC33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5A2752F-C440-4A67-9606-EFC6DA09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2717C515-432C-4F3A-BC2E-77F5CCDE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4B47C66E-77EE-4B0F-A08A-E8A9F8A2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F019EFAE-DBAA-41BE-B24F-6E1A6460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69713E4D-C5FA-4D16-B6EB-40653480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91EEB39A-AC62-4A8D-8D55-4D62402B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9639287E-3B3A-4371-AC9B-640F2610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9294339-5BC7-4872-B820-1729B0B2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29D0017-D43C-411D-AA0C-8049DF89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1DAEECB4-667F-4281-92E5-CB1A8626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4FD633C8-F952-43F2-83D8-F993FCB5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092C043C-264A-460D-AEC1-D5BCB8A1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758E5A7E-AEBB-41C9-8372-296C3F8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F1C9C0D-302C-4C2D-BD83-3568A3D3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20C9DD11-3411-4B19-AFDE-3341E294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A3CC46BA-829E-4AB3-B5CB-E9FCC853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4262E9B6-2B9F-4E2D-9865-DF0DE50B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A2AA03B-3F8E-406E-8765-9C230346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3BFE9F0-9B05-470F-BD14-8BE20B13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30D70985-DC28-4E70-B0BD-7A9BEA47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65F503B9-69EA-4F3D-B601-DF4328BC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096D507-FF72-4662-BA88-17886127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F89CD88-9ABD-49FB-98CE-308ED7EE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BB66739-EE80-4281-B454-0CD57269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FC99299B-201F-44DD-89D8-55801319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4E95334-177E-4EC3-AEC1-C8F4BE06C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9E269689-1D84-40E9-BEF4-5A3E0D7F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791D69BA-206E-4012-8FB6-639739FE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3EAA83EE-E91A-46EC-B1C6-7276707D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98D8D938-8385-4037-89A2-CC5A5FA9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D1C81E4-7CA3-4E3B-B7C8-4C117AB7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767DEC7D-FC01-4041-B708-BD2A305D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E808D973-F65D-4E41-8D7B-76DB6C24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B65B1DA4-71E4-41E6-9D6A-5B01D938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DDA675E6-80F5-47B6-89AE-482DE875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F42BCD29-B830-437F-8AA1-E84EBDAF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579FE7A3-302A-45E0-BD4D-2D70F5B1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39E862A6-6D9C-4391-803E-13479E9E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2B9F2E87-DEB5-44B3-ADAC-C87B22FA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706E4A9C-847E-4B48-A00C-EBD10687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0FD070E1-6E22-4270-9A2B-7E6B2498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A42B5E9D-8CB5-4D65-BA06-A783D328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AC4CDC93-6E5B-4D0F-B610-3CA53815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55AD08B6-8FE4-4793-BA62-52463EC0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255A683-24FB-4116-B163-B64EAB5B4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29F41E6B-B324-4690-BE3A-254C747E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4331750B-6045-40E7-A2DE-F8A42929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210CE44-3174-407C-A0A1-9DA0FC69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B30E13A-CD40-4792-A59A-12C90A601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A151057-9FB6-4174-BE9D-04DB1C84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4634D88-D1A2-4CD7-BC55-A2C73988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9F2F787F-957D-47BD-BD42-31FFEE1F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E688A427-2346-4C89-999A-1F86B682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B330CF1A-4551-4600-A324-9CFDA9F2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B2A12784-42C3-48D4-943C-DC987EF4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FD4003BA-62EC-4A11-B92E-E7874324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591B779-B252-4602-BAF2-08C5F4AE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791830D5-C8B0-4D9E-8486-1232E261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A54ECF4-4022-43F0-87CE-7624F687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311FF1E4-BEE4-426C-A9DB-EE91F5C9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4BFF0366-823A-4DF5-8A75-479E32C3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6E45169-5E25-41FC-B082-496BA01D3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D3A9514C-E74A-4544-B4E8-A5381F8F1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C405BEFC-2782-4FEA-8E43-D59F1F92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2585B2D9-7940-4FAC-B2AF-D685638B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7819F829-B981-4347-B031-56D1EC30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5254121C-ABA8-4A4D-8F44-F88B37C7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013C3F6-0907-4C49-B68C-8316790C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27C8C8A8-5838-415A-8D86-3DA5F0E7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7FEB976-6A52-4719-AE51-6E0CD6CC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1A243789-E815-4133-91B4-C0960961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F11BC8CB-82C5-4DAC-8469-88A2A5F6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31687947-6734-4B20-9DBD-D54A000F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4B3EE608-7ED9-4BDD-9A6C-62FBE29D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211F189-F2CF-4CD8-9179-70D28C44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608F39A2-2DE1-4EA1-BD98-EF0B3846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E9288550-7FA9-475B-B6B3-86740E5E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DD0454F7-5674-4364-82A4-8195DC97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9F72F32F-14DA-41F5-BB8A-40CE5F9E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2067297E-A219-4984-BA26-72AB091C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1307C8C1-73D3-4282-8D8A-0618FBAF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5FE70493-4284-400C-BD92-645C6FC4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7A6672D1-F383-4A97-AE53-CD277D32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4EEFDD3-3916-48B1-87F8-10B888EB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BC857A7C-02D4-4CE8-875F-AB4FF9D3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4395047C-F52A-497F-AE95-5BBA40B6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3253A910-8D46-44C9-8E99-7F6BC452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0BCF91B8-A5BC-43D9-A476-4CDBEC4E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A7C3D4EC-4145-439D-B0B5-FE63389F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42577615-EA43-4C3D-8147-5A1D95168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67156B1A-BA25-4F1B-A527-5D12929B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3B8C4A43-02B2-4BE9-909F-499F6577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587685F-B01A-4855-8A09-C7FE0603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92F211AB-8847-4099-8512-88E8A55D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784DB66-3F74-47C7-A6F3-3EA26151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1300EB9-2DAB-46FB-A921-826ED618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49F8D440-132C-4EC4-AF59-9365F8B5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7DBBA6B3-F3B1-4F3D-BEC5-F94E2E3D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C8B66683-7032-4621-B59E-F3A0A647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CAB96DF6-2999-4DA8-99C4-7E67CA34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B99F3A9-AA54-4AC7-818F-28A0462E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2BCFD3D0-94BD-4643-9560-5929D113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13059C7D-B58C-41FA-AE07-4D009CE4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F8271384-5914-42C8-AA0B-5AED8068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31249042-8539-41DB-B18B-C6B94D01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AC8E057F-2A6A-43FB-9977-562D3CBF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37F69F0E-A2D5-4D34-BAF9-1B28EBBA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C09E3F2B-E1F8-4AA5-871A-B3624A5A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5EF786AB-0CCA-49A6-B45D-949DA72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F4AD13A-D631-4C67-BF97-73E3D4A1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F0C203B-2338-46EE-908D-EBA94769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049A7824-2C41-4AA4-9CF1-A4E5A94D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3E63DD66-BF8E-4947-90FF-FE6D0D07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BC1B4AE-9EB2-43DB-B3E3-B7ABFF15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A166A0EE-A177-42DF-BE52-1ED71FDC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F6A6912-38BB-4459-B5CA-6C136649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DDDA57AD-2776-42C0-BC42-009BF4FD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519CC89-C23B-43AD-8E8C-7DF33C58F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9FF19E7-6385-4143-BE12-BBC65639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2AD666E-B511-472D-8B89-E39C099B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AF6F2530-1305-4ACC-AA22-6E0E3DC9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8AC48FE7-019C-419C-9566-AB7E77226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ADEA32E2-E745-47C5-9160-AA5C9D42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2F19626B-B42E-4069-927C-18334BF7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13BBE8EE-DFE4-4DCE-92B0-859DB3FA9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6A1B8EBC-D54B-417D-A3F1-B9C3543D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469370ED-0314-44A3-B4F4-B6DE5616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091AE812-48DD-4D70-A7CE-CCD8B10E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9C2304B-D09E-4C16-BB9D-5E8C5A18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19BF57D6-BDA3-46A6-89D9-61F91304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33447005-C7CE-4B02-9694-348CA9FC1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16152B71-DD7C-420B-99CA-E4E84F77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67283EA9-2383-4AC2-A67B-511704B8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95C33185-E08D-41B7-8C92-EE99354B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48B617C-FD62-46DC-B5B0-C3652005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12785AA-021F-4AB9-810D-BC466BD5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EE0B8051-4291-4FE0-ACE6-C172BCDA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5B0934BE-1EB2-4A3C-8420-0B25E62D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7797E83-048F-4ABA-87A7-630E3A2C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41347F9E-A55E-4C6A-B44D-F6A38CD5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CEEAF14-AB74-4987-8EE1-938B5C37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C88175D1-A9DE-4D4B-8FFF-7ADFE81D0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72B1C4A4-CC03-4819-ABCF-33BF0322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9A130F5B-378F-40F0-8713-D4ADEBA6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04058EFA-F278-4F77-83A0-8B9E370A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6F35081D-5137-4E80-8E8E-8B2EE90C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392BE53F-938F-4DB6-BC73-CCAC1AEC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B2664490-D585-4688-B6C3-20B97F49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1CB11530-1138-4D10-962E-E44C2555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EBEEB571-59F3-4A8D-8825-3B001FFF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CBCCD8E1-06CB-4D30-93E1-19AFF3AD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DE0A7AC9-3542-4FF9-8EEE-5517FFB5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9023DB84-A332-44B1-A92A-BBACCFBA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432C3C8E-46F8-4C2B-BB27-C0704DC9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8192FFB3-C075-4D19-8A83-3FB1A9F3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91365903-414A-4CAB-83CC-30C501B2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541DF476-755A-45A4-91E4-94C4E9A0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507ED2C-A267-4BBC-A98F-5F43A019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5D10748B-98AC-4ACD-8DFA-B9E2B5E7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FEB91DC9-F2E2-4F33-B536-B40C4F62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92CAA795-1A0B-4588-82E7-4A1865FE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91749EF7-C9B8-4CDB-9E67-AE123349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89B457E-AB95-44A2-9B0A-91F50A83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3DCD0239-4C9B-4BF1-A978-90C7F87E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A04E454-3B32-452B-B679-512B00D9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D8438777-BF3B-493F-8F19-E6A9F70F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153B3C9B-DC4D-48C8-B3DF-96980858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09C5143D-60C4-4646-994D-3075E54E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28FCAAB9-C3F3-451B-9DC7-23337E09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D61C5876-884A-4827-AC37-A17AAC95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63446FDA-27CA-4347-8952-DB596E4B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08BAA827-73D1-440F-97DA-9420F30B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9412776-79D1-40D9-8585-BF3F72ED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F19C9D56-383F-40D4-BA31-996222FE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DBD9AC1B-B1DD-4DF9-9127-B1565606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026D9D32-6640-4BFA-81E1-329AC2BD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D3E1B47-939D-43DD-B6ED-867A6F47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1D8B6F9D-8CAB-4514-9F91-E14A712D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B036562-83ED-45F6-BABC-EA699A83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95AD3F1D-70E3-4F33-8A77-98FA3BFE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7F985DB8-84C2-433D-A334-917CCA6E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D7963E5C-3362-4A89-BF2A-B38AF30C6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621B2E8-AD07-4317-8E4F-CA07370E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BD9CBD76-D334-4A7B-8437-206C365B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9A1CA2D-4B51-4F34-B585-6F7A694F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23ECC4D6-9DE7-4563-AE61-993998F2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97BB8E1-624E-4A86-824A-C236D8A0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D56B0181-C6DD-4636-922D-99890AD74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7D0EC84-C267-4F22-B41B-96DC6D26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FA0A6674-7DEA-45A1-A7A0-3FE168EA9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94775A90-7913-4A50-8522-3A3F465D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C827134B-F736-41E5-9F1B-742700F4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A1CB3AAD-E137-4C5A-A2C2-7DC06FDB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F74BB62-E7E7-4666-AB81-7A7825DC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9B602EDD-AD6D-4D20-A392-E32E8ACA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4526B63B-09CB-4870-AD15-87424C982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56209BDC-3158-45B7-BACE-123765A0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AA955B94-19E3-476C-B94C-F57B6E6F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90102869-00F3-43A4-9289-13AE9DA7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2836E83-CE1C-4D0F-B35C-F03F18E6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525EBA3A-D084-4ECF-99E1-1D9DEDD5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DFFD92AE-0AA2-4219-A091-EDBD4048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013F7DDA-2AE3-45BC-AF95-AF94C779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147B2821-FC3E-4CE2-B780-36EAB37F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2955E656-254B-4D04-85E9-4F39239A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1C93AEA9-4514-4E45-8667-07F767CC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E18E0EF-5440-44CF-982E-DC96C7E5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E9AB910B-7BE6-4C75-95C7-B81BC560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7C991E41-0D6C-4D75-817D-18E3AADF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F9817D8E-7EB2-4F5F-923D-76F40622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217113AF-767C-44F2-83B9-9D28CDF5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85C1B02A-6DC5-4A12-B63A-376AB33B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D34C9E2-F798-423E-BA0E-977620CF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77CC76DF-DC4C-4F3B-81C7-092A525E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017474A-7AF4-4EBC-A5D9-BC927634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C1181EAF-6CA1-4B3F-9757-EECA6C88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67835A21-CD60-4800-AD73-8516F2F8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7FFABF02-1766-475B-8602-1CE985AB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0CC2EF57-F2F5-4872-9425-397E28E5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455F02CF-802E-4258-BDBD-2463B4AC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DA6E0AC-E544-4F61-AF72-40F4AA25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79E1DF0-B73B-459F-B32C-D3952E5E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B847598E-8DEC-471B-8CCD-885A90AC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A880DBF2-3602-4F3B-B897-12E747C7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0F27032-323D-44DF-9A30-203BE3F99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615419C-6840-45DD-9062-F3022042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9496054-9EE7-4D9E-9503-2AE6E730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14FAE683-75DB-48A7-BC8D-7DC2B70D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501341C9-3ABD-4034-8E2F-FEF318F8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8FA8A0F9-4DF0-4A24-9BAD-C7346EC9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AFCB3FD1-D3A3-498F-912D-F10F003F3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39421081-E0ED-4B43-A29B-83473189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6C849B7-1ABE-4E82-BD80-818C8362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964076BF-D88C-459C-9E06-DDC82511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1A75BB9-71F3-4C75-92D3-772D32F4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3ACB5C3F-55B0-488C-8585-BF2B54657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6FD7DF64-FBB2-42FE-A329-E44EAB9D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CC86C23D-89A9-43B5-AB47-29D5602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92A9D8A-B26D-46F5-A906-6F132EA1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4F682DC3-0D8D-451E-91BD-6FFC58CB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25698C0F-A97B-4552-BF20-49C41630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331867F0-EE73-4967-9D7E-223B4048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AE249E71-4A3E-4E6B-BDBA-26AF253A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C01D233E-E2A0-4A19-B2DF-75BD0C2F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5B66536-C65A-4486-BD86-E122CE8A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4D6C3544-78BF-4E2A-9110-93865274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924ECF29-9F18-4B0B-BE4D-068CAC34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87C28E69-AD72-40AE-9FFE-1457B250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B89B5436-EAF2-4DB1-80B3-FEA6A211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FECA5948-145C-4CF6-821E-C24A4EA6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14E82AE1-FC0D-401A-A18B-F6EFE499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2CEDBA6-6F41-4A4F-9855-11EA7982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8D274F4-D9B1-4E09-8CC7-0EFBD06E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B52733F-E5A4-4956-85BC-EA7E40E6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B06D05FB-F967-4564-AAB7-101CE8A3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9D47276-2C4D-4F18-938F-0067EE57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18DEA3D3-3BED-493A-9D2A-FF1042E0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C8305DAA-CEC6-45A0-A7B2-3A31DEA8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245FA24-0495-47A9-8860-5BECA716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A56C5247-2A29-4D42-88D3-9A63003A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0631B273-6A27-4E08-893A-2F510292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CBB7C273-0945-44E1-A745-D0AD5EA8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5AA2B454-37C3-4296-A414-D9903875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EAAB7041-66DD-4891-A5D5-D20E4A0E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8841A2D8-EC82-42FA-8810-C39B0A2A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5EEFD120-52C9-47F5-8D7E-E79E910A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71DA7EF8-C0F7-4554-8263-FF057DB0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853B0B67-2DA7-4EAD-B7B7-34E0C605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45B89C6F-5E2C-483A-BFB3-4144EF5D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D9CCE496-A9F6-4DFE-8830-717CC0BF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A5D42AE2-DED9-4885-9ABF-A8C4B3CE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B206329-F55B-4BC2-AD9A-E7911E31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677CA49-BE25-4AC3-ADE2-C5069D2B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0E158B3-B29C-4C8A-92AE-610F62E4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B93CD90-00EE-4B20-ABD7-F4D0AD3E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0BEE6E7B-456A-46C1-9B1E-3ADC34B3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17CD092-50EB-42E6-8A62-36967F97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6A92F1FD-3A50-45B6-AB61-46C65F68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26D3600F-23DF-403F-B32F-2776CDF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3085059-0FF0-4546-A39F-B5D0A05E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ED7E1303-318C-4E9C-92D1-BDC6195E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7D33591-B768-465F-B10F-6932CC3E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F9B0B58-342D-4C60-A61B-C5CD3338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2F3A97C9-B617-4E99-B4CF-9BF82200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2050262-D395-4E3F-8648-628D2BB4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59D29836-0D43-42BF-8245-4580E326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189CDC1E-FD37-4D5E-9D99-F6456175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398CAFFB-F519-444C-BD7B-65FEC2CB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4AE53A4-2FD5-4E29-A5E0-C54FBB08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642C7D87-BFD0-448B-882F-FF88CE7E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EBDB7DC2-FB53-46D4-AADD-0D0D78FE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392EE819-6FCE-4185-A766-C4445847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D07ABD63-3EDB-476F-B37E-310C2AD2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6272200B-DFF9-46E9-A66E-50C9E5A4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C7E1234C-A2F4-4D4F-B3C7-C35DEBE00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336B6171-AC9E-4C98-9816-CC6657A3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FF152157-176C-4BA7-BBCD-DF3D2A07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AE0ACFF-5B64-4058-991C-7EAE0DA2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3EAD6B79-3045-484D-8F49-B74B3663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4A36FA39-1FD5-41A3-BD41-01145962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A13C1F3-337C-4EAE-8C06-59F6BE69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EC6B7C1F-A9E0-41D8-A096-0990E46F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EF05A06-9BBA-4E19-85C7-A4CD9A28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AC6F565E-B5F7-4D76-A7E6-B69C5163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0B68AC1-6C23-47C3-B0A5-1CCE2F97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41BA8260-8696-4F19-B261-14E370A0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BDA24BF-365C-4976-B734-AC4FC69D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4D036561-51E1-4944-BF8F-60203077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060900E-666B-4A8B-ABB9-AC50700D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0CBA57FC-2A27-4F7F-B199-2EF8B5FC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44840E74-200B-4DCE-B801-73A35D58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F8DB074B-7C8B-412F-85FA-F2C2AA9C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DD1497D2-18BD-40D5-94F0-61299B4A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B84B9FC2-3CE2-435C-B076-8E57EBE4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01A78E3B-3F93-4CAC-B87C-867A1E22B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67E56C2F-20EE-4304-A136-DFCF9FDA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24C9C09C-1AF9-4DB6-A772-1C96AF0C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9255A909-2312-403C-AAC8-FDA17159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AE52BC4-3C7B-4D5F-B555-C9E3DE9E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9A7428E2-9E84-4BF9-A28C-AF4D8B16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8441864C-7818-42D6-8D04-B446159C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D442F9C5-AE5F-47A8-ACF3-F8F15C17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5FF2F54-43A8-43C1-B020-D095893F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79E4A983-FEB8-49DD-9011-A39426C0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6615DF23-6318-4061-B2D4-8C3250FA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877FCB3E-8EBC-44FE-BB3A-6B2A461B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FCD6620-02D5-49D3-B9ED-F81576E0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F09CD75C-4005-4C0E-B98E-42E246EB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66FC50E-B6BB-4BBD-8060-2EA9A776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7D79B939-ED67-472E-84D8-9AE7832C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7A43ADB2-74FB-4E24-AD58-D3BD2CCA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522ADE50-AB62-4A27-9A75-F6FDE33E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4FF1B5C-D5A1-41AC-A93E-BC73BC36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2970EF60-20F0-46F4-83E3-B65D5705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73A1B59B-BABF-4EA7-B1AE-C2223312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472A9920-8E8F-4D7B-AF52-C785E31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A3208603-DC22-4D1C-94E5-015A821F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63413C3D-B78A-417B-8B01-C6863182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C04222C0-B1D8-4A4E-917D-C28DECD6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27815019-7CB4-4BBF-816F-B3017246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D2F58F87-D77D-4DF3-9405-34FF3715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4D72F822-DF67-416B-883C-B4DB70E7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58A1335-F03A-4AFB-A042-DE0AC00C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EEF4643D-C15F-4DCC-AC95-5D8E0FF7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D3BA5504-D0B3-49F8-AC4C-F76ED878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45C5E52-7A51-4A9D-8712-99E7CD88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015057C5-DA8E-4747-8213-FA3DC2C9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8BF79B77-F49A-44E0-8CEE-521866D8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FD545F45-413D-48EF-A84B-5ED1CE6A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44EF69B-3308-44CE-B7F6-98778C4E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C6FDDB5F-9990-4D38-9E86-A8992BCE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0687DC70-B208-48E5-AE6F-6AD1A5C2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1154EECE-D41E-4C26-88A6-D37C0B852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BCB376C-F199-465C-9780-2503713D8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60E78F80-29C6-4E02-81EC-250DA71B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9C375051-0F71-439C-9F5C-D15E3581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CD426B3A-C547-430F-9DEE-9BCC2032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1FECE284-C461-4FFD-877E-AEB1B156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431ECE21-A002-4643-AC11-F6BA8AA0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152B5DA-7EBC-4055-AD26-6648E768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5EC86573-391C-40B8-9A81-3C7D2188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9B14EA6D-51B3-490C-BB5F-CF177FB0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5C971947-FA2D-487F-9F12-2B13E967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D87AE9A3-FEE4-4D5D-85A7-36CE1200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6699499D-D1ED-491D-A8D8-CFEFBE1E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F6ED61DB-AC72-460A-8354-C50CF0E0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26E05A1-554A-44DF-959B-917EBE5B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5925ED3E-9B01-4156-BAA9-35DF2AAB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18024DB-38DB-473F-8A4F-AC9E0CCC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10AB60FF-DC92-458E-8A1D-A760B113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E73F9997-CB0C-4140-9567-EAC8FAC9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48399BBB-7CE5-4187-BFAC-53197F83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01378680-1F37-4DAE-9E8F-CB40532D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AC7D67DD-53AC-4831-A260-EE1D0148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EA5639D1-102A-476B-BD1C-A970D4AD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D844483-19AA-4F01-BD31-05D403308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5403D83-C8BA-45E0-AECA-D9B4D111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BD23A956-DECE-4404-B127-DDC5AAC3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72B95733-A8F6-4815-8308-C887E976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1FC80A7-51EC-45E4-A096-540C988E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8338FA8-C113-4951-8A25-C3C14FAD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1DA25A91-5FB5-4A85-B4E4-7AAFBA8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9EDF4BC-FE10-42DE-A440-8FEFED32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19791ED5-80D7-4077-ABDC-12260E0A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8B710B0A-4082-4210-BA42-E5C1E2A6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544D4DD-3968-4D7A-8B4B-2EF60F01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91F51BF1-A0D5-4047-B577-C271C556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EF5FCC3C-C3F9-4F8F-9EE8-E3906FA1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108F67CE-AFCC-497B-AC6C-33EC1024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E65F09B7-848F-494A-BBE2-D4DA758D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F0106D35-33B0-40D2-BB53-BFC3D322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8D8C7DC9-B03B-41A3-A9E0-3A14A4A21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F873D8B4-1E14-4C8B-8847-AA0D852E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58F8B96-EFF1-4E81-818D-25B0D5CF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A5BBBE5E-167D-42B5-80BB-06A072FC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CEBFE2A4-1B66-4907-97E4-F18B0682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1EE2ECA5-BDA0-4617-A90B-93BDDFC3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7845EF29-63EF-4BAB-80EE-77961009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2ABFDBB-050D-4D6B-9B5E-0B04F452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E375B122-3A6F-4009-AF54-F472B921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9E119482-82B8-4803-8C1F-AAE24FD7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6EEF95BB-6EC4-4BFE-85E5-FD579EDB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0BACDB3E-5D1A-4A47-B951-FA04F2C2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A02A48E9-4F8B-4AB0-8189-2C5AE8D8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B1072B9-7588-467C-ADE3-E1FDCB21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2E0D4FFB-CE37-42A0-9F43-EBCA74D4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84C6DAE3-0C6D-4C2F-87C4-A0631A0C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4DCF7F6F-0FCF-47DD-A85A-B5B9BC7E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6BC5A02-4E82-4DC0-9D2B-7BC38EF3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D8E3A882-BCDA-4119-A6B1-4237A5CF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1528EF74-AD51-4DEF-B0C7-B1050673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9F50D187-B6F5-4A74-B70D-1C81BF78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786DDE3-DBF2-4D6B-9385-71DAB700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5D217A6-BBBF-4E1B-8BEB-6FD23D6B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851B2D0B-3301-4E75-AF46-C9DB4773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C958277A-7CA5-4A32-9304-811632DD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2C2D38E2-EDC1-4477-9633-6F604263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31530E0A-8663-4C88-9000-4B4BB9FFC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C68F1067-0837-4131-9BAF-4CF2251F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062F4B4F-C39D-4448-B8B1-33650359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ABA165FE-D0A7-4229-B43D-C724E4F1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16824452-5C4B-4F0C-BF3B-8105DFD8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17117321-6976-4DCA-BED4-4AF73493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87140349-8909-4658-A9DF-7FA454FE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00C9B4E8-F1B1-432E-80C5-A1E8EE88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74A40F9-A09B-422E-8DEB-F9CCF90E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054393C7-D125-483F-95A2-11F2F7A8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47ACBF5-626B-458C-BB3D-DFC44F95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0B340D60-B2E2-4381-8FC5-06DA55CC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3D7EEFE8-0367-4828-AD35-2F643157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2D8CD043-E8C1-48A9-9799-3121FC42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00A1AD76-B426-4549-AD92-D789E2177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97713183-8B3D-4450-A0BA-6A47771E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1DD63DC-5F4F-4F28-86C1-42EB5F1E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66581EEF-0032-4C1C-8F9C-304F0CD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3E7D7DBF-24C1-427C-8CE0-008CE6DC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1A3F602-05E6-4B85-8808-77FD86D0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705769B-CE90-4D4A-BC3D-C1ED4027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F88FD18-166A-463B-A6EA-2426286C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FF329980-FA03-45B5-B4CE-FE07F17A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854C8A58-D160-412D-BFAE-FDA94A1D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66093914-64F7-4FD2-8FF9-ED6C6149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85ACCA93-F134-425D-94A8-3D8FF2D9C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9B510119-8528-4C36-8B63-735B9231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B62DC462-C514-48D2-A211-634F9EF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58018464-7B3D-400C-B987-4A16B470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720EE310-6E0B-4105-AC38-ADC47F4E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66332A17-FF10-47B7-B08F-5BFF7A54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77FC62A-17B0-4D21-81F7-EA48F030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E49945B7-974C-4466-93A9-4471CF05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84767743-FCE6-4E14-8EF4-80BDB77F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7116E12F-0357-4FFF-9428-20AEF26B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2AC852C-3674-400E-8666-D876163E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DE7CACBE-3823-4E93-BD62-D72A0AC7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0EB61E9-66E8-40E3-A8EC-9013A57A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1916A2DF-703A-4AB2-A19F-13A6EBA4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DD216E9F-9A61-4FB3-A92B-362819EB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B7B69DA1-2991-4FB2-BC73-CA56EFE8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96BDE6C1-734E-4709-8863-C50FA988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32DDAAE3-908A-4C31-AF94-EF20119D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31BC3E2-103F-4BBD-830B-8BA654EA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A9A5EA5A-7C25-464E-9DBE-E77EEE3D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EEB37839-DCDF-4CF4-BBF8-9BC05B8F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41DF1CE4-739E-461F-A02B-31B7FDCC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4DA63CD-538E-4E5D-9319-BE0C3F37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6C11E333-68FF-4F5C-BE26-2BEE8F88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4D4F516-8BFB-419C-8649-87EAC795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12E7F10F-C96A-44E9-AB26-57A4A4CA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6DD6D8B-3F49-45C1-8E11-7C3AFC7E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C0D6DA63-89C7-4BCD-9805-640CF0F3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F0F29A0D-F174-4D97-B026-13E2AFBC0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A0EB50F-F580-48BF-B571-08F1AC94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84005F2F-5179-476A-A3B1-7D465CCB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2CA1011-880C-4F5A-A752-6C1B7022B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E7FF8269-D2CD-40B7-B7B3-31704DA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4F57E263-ED4A-488F-BC96-BC133B68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003849C-2823-44DB-AFBB-B6C6917F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88D34705-9D38-4B9C-B213-9EBE6166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D9C0ACCD-4E94-4274-8A7F-BC19023B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2B448617-FE86-4C3B-9BD3-E6CA5DBA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F6E232F-B348-4D1B-9897-2244D41D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51A01668-064C-46F6-9997-AB9A15F0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AAAEB313-B273-4AAF-94A3-F48B99ED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E7D7DEE5-32C8-4918-8923-BEE406DD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405D530-0047-4FCE-9987-D92B222C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CA853AD0-4DD4-4467-A595-5FD263A5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67449269-084B-4497-A418-F5D5B254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004729EA-2B3F-4182-BD31-498157A5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B3D24119-CFC8-404E-AEC5-EA81E512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4499D92-3A82-4484-A7FA-24967D15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4EB0D75B-12A4-45BD-9A7D-B2529B1F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B99B0504-6FA0-4B46-83FE-05298399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9B269803-F5EE-4C82-B7D7-69ACC6E1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06A4ABA3-86F5-4376-A85B-2D19A2B1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35D25FC5-91A3-42A2-A618-1C18352D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693BF69-CC56-4DF0-98AE-C7EF3E82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A0EE7873-8885-4123-A48D-4A4F486B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39236C01-D84C-4908-B5B7-10C335A4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056816BF-1F4D-4C2D-9B2B-0F581986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630702D-593C-43C1-AAA4-65B1812B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3E0A962A-1BA9-46F3-8482-ABBA9B63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2D9BFD1-0D40-4820-91E7-92C40A41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87734161-7DC8-4A71-87FF-872311A4B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B0DA038A-8DE1-480A-B945-C5FB40D4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677C5A8C-E241-474E-B9C7-6ABAAE36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5F6FC536-EE32-4E7B-97AF-F00379CF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7F01C35B-39FE-4222-BDB7-5DDBE693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34266C5-E2D4-4516-A4FC-9E20F261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4AB15E11-1EE3-4FAF-BD90-A57F4DA4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41ABE3D1-99E2-45F9-B45C-7D2B8D0F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DB3433BC-8596-493A-A8F7-D054FE7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0D28B4D5-9516-4CE6-B97E-62885569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72CED69A-7F13-44CC-8531-A8779F5D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86AB9C93-3E33-47B8-BC96-C4E038DE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F37BE4B4-8E37-4CBB-BFAC-8D51193F3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55058A62-000B-4937-89AC-9FB5744E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52E74E2D-A89A-44FA-A366-62ABF1E63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F604F1F5-053D-43C5-8E68-098F1E84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FF72ACE0-A8E4-4CD6-8F2D-0FC50BCD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D01ECB3C-8BED-4C6F-986E-A1838751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AD87D3A5-0A50-42E0-82A4-DCCB1823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D3327375-EDCD-4A6F-BE22-5B03E428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45007C8D-3D5C-44A4-8DE7-7E802C5D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B13E867-E987-4F08-A1C1-01578A99D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B741DCFE-26FB-4F24-976D-89A5C6CC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CC672AC7-9F16-45A8-8C8C-3DE1F437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932F69DF-88F7-4F31-8F33-E18994314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E5CC62FF-6BA9-47F4-9ACD-0E3FEFF4E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7BF04AE8-F67F-4CEE-BDD4-4BFC3EC0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595D733A-C509-4E35-8BA3-00234586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D58C682A-B414-4466-81E2-AE73329D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E7502309-BE13-457A-93DF-78183276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64E736A6-A541-4C29-905D-C90EBF97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29B2FDB5-1FA9-4D33-BEAB-A3F22010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FE9C6977-C35C-4D77-93F0-EB8FB485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D6A7F57F-A454-4A9D-B219-23F3DD73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61CF555-B096-4454-8D7F-53ED3C42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61672989-6CD2-472B-949B-DCEF606C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2A8E15F8-BF2A-425A-A75A-29D10BEA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4D895CBC-714D-4FE6-83FD-419E7190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B2655F8-993E-47B8-ABE9-AA2D2D10F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5F14FFB7-6487-4C1A-8D44-22DC40A7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E23A1C97-9F6A-4390-865D-A02BE82D8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77262D46-B4DB-4522-A58D-D32B4E87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B4A101D-C606-4484-8239-4A06AE79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D50008D7-77F9-4E9D-BE27-EEF6BC217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8FA1DA98-098F-4816-A559-7E388B04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4A983B06-3440-43C6-9752-845A71AA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C86CC7FA-2F2A-4A6E-B6D8-A28A6396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348DECB6-430C-447B-8A92-1567CCF18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3DA349B5-AF6D-46D5-A8AC-35E2019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3878EA2D-5922-4396-9A07-18CEF4C4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32ECBEF7-1CE3-44CC-A6EF-31E0BD53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66668554-95A9-4494-B0F4-362B1F5D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17F48961-E32D-41BB-AAF3-3C7E1CEA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AA3B533B-0A3D-4CC0-A5B7-4BE4D98E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84E89590-7C23-4790-8565-26A2610C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428DF934-D78F-47E4-A7CE-A2A48B15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265B8B67-E5D2-49F6-BFAB-AA9463F9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C8C2BB2C-D482-4A8D-BF9D-EF26CDD56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6F4048B-5340-450E-B70B-8E52C423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0F0B7937-BFC5-4716-8F50-E6F18CF1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40F33023-3C55-4EB9-A986-C41D25549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23EFE8AF-C79B-4E7B-BFE1-5BB76664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3F444B65-3026-4D25-B4BF-A4CB8AE2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A8B25C72-686B-4E0F-BB88-006E4FD0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19727A8-EBD2-466B-8D84-DF89E564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5182806F-3550-452F-82C7-93F7BD23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BDB1AA3F-0A00-465C-B1E5-9F1432FC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6AA6155F-817F-437D-85D3-B8BCF954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5895CE9-11C2-4B2C-820C-C5D7B38C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C788FA52-37B4-4988-AC45-32BD0315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51B7C38-B157-4E1E-85E8-318C5D6B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30EA9FA8-5407-47BD-9D97-0DCEB427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2C8E364A-1C83-40BA-A583-69E1EEE9E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6325E324-474E-499F-A036-DFB8EFBD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BD5078A1-5034-4E87-A08A-5D736528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ACDEF4E-E5DB-400A-8985-65A23481D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D01711BC-D4FF-4145-B5CA-F18F1436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5E12ADB-3B0A-4435-BAC6-223A72A0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20CCE288-14F1-4042-B3E0-0CCA5B15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D7D4AF7C-4A00-4F8F-A779-1560FFA2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546E4D52-8220-4F33-8A76-84A0BD0A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D6842120-DED9-41A5-8F74-30E80C38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54B71AF6-B956-4ADB-BE51-F8B92F6F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F9B7E41-5988-4664-BD3D-4104903B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ACEB0138-8638-4378-9700-410CF390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A8F6105-B78F-4516-BC18-219A49A9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43EFE08A-BD2B-4611-93BC-71BB1723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8809FC0-92C2-424E-A38B-31DB82D0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9548BF49-5F84-4EA6-BC68-6BDDDA20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7F3A02B-09AE-4C90-B9B8-89424101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8AA514FE-791A-4500-B3E1-73B0DDB5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BBADE028-656E-43EF-853A-D5E9C4AB9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77B17384-74C3-4C78-83D2-310519FDC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E1D5F00F-2461-4790-A50E-345520EF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98D8BD76-161A-4ACF-9732-231A7F84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D95146A3-21EF-4B62-BD53-2F76211B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0EB3E7BE-F6C8-49F0-8C2E-07E4214F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125EBF32-AAC0-46B4-BA1B-6AD1D125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B56DD48-63BC-4DAC-81B3-33D06FDDD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7A0B2F61-0466-4A51-81EF-02DC9BD8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48D293A-7A08-4E2E-8E43-A0102C5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991D70E8-11AD-4393-8FC5-8CB84FD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50BDB20B-CD13-4216-9E50-73B12B2C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04F1EC9B-36A1-421B-95F7-EE9751FC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A0AD4F96-8294-4502-9111-6B891D99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770714C4-32C4-4931-BD97-80A6315C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FF99C064-3F02-40F9-8F17-B6EA9A6B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3EF14D59-5E82-4034-9B30-4FE70EF6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2995B40-2EB7-4727-9491-1E8203252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4D588425-AC3B-4568-B0CB-FCA79A35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7A7C481-81F7-4728-B66B-8C949E718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86E8DBAC-918E-4611-8CA4-055E3F3D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E38384FF-AB00-4887-B69C-610E77F0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45AB229D-59D3-4459-9DA8-CD7CA603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38621285-A80C-4633-AB05-AF82CC8B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9E808335-8D63-41F8-A711-E8E47B717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07B29F9F-5F50-409A-A12F-CE3C650A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9DB72FE9-7BE0-40BD-A8D3-5E5CDA07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67E7AF37-1BDE-4A18-B9D4-268D8816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9DBCA27D-770F-4D88-82A4-23AD74C7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A316807-8C9A-4BEF-854E-18460984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E80805C9-FA25-4D70-AB99-3748C621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2DA693B6-8287-43A7-BB72-62BB799B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F8BD87DA-527B-43BC-88CD-1D4D36E1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12612BC-BCDE-4B4E-94F3-CC9E7892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35076277-BA0E-4A63-9A39-44288042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B99A4D16-2349-4733-B7B6-337F43B0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8B85D30F-2383-488A-8AF5-04201688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2595EC5A-DEC1-47A2-BEC2-8319576C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E7707A69-7D3F-428C-842F-A1C36987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FEED40DC-BB9D-489A-8F25-9FC6948A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2F4F64A9-6EF8-4AAB-BB95-3D24AB8C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5DFE960-5E41-4F6A-BFC2-C91D4B46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F90050E-3F89-47B8-A7E7-6337ECE2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3ABAFFF-629E-4422-B591-EE89CBF3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598B6C7C-FC81-4FD2-84FF-30A3AFAE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9A9E25D6-413F-4CFE-BF06-A6DA0C49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5419A233-43C3-422B-B062-39BC2A4F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5D9DEAC7-2384-4F5A-AE90-2782F7C4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9DD237AC-B095-4E40-97EB-A0AB0967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CED88351-6307-4E82-9F96-8B9FA3DD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0EC0A724-B7A6-4F54-AF23-AD72342A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80163C22-F102-4B20-90E4-46395A21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D70D76D9-F5AD-47E2-95B4-00609F7F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A8B3613-C0EC-4078-8548-C7C1D783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F4E53049-951A-493C-9776-E60542C8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599E413-B1B2-4114-8724-B0ABBE17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BFB46D46-CC8D-40ED-9F58-CA91E32D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624D169-2976-4A10-83EB-04F18ACB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F02B0A0E-6B83-47CF-9A95-7DBD9B00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D5CEC49-0A12-45DE-AE57-C0080D98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66E9A3A9-39BB-4A56-B544-EE03CEB4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32F0211-190F-4B97-8589-DD6F5B1F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17D1A758-DE59-455A-9B5A-3A8B4F5A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AD3CD33B-5CD5-4BB6-982A-D194F6A5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6EF058FF-1B5D-4AE3-ABCF-2302F1A3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63C25C67-CEFB-4222-A29A-95BCE3A9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D3E8B6F3-560C-4662-94A7-205A6BEF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7CE863A8-7278-41D6-B897-AB3E47AD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1E59BFB1-61A8-4E7F-B187-6EA736AB4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0F3BA426-894C-418E-91BA-FC5AF500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96A8B8E-3773-4A36-B642-65978A38F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3274E059-453C-4742-A92D-95FE188A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C24C182F-27F6-4C75-9D65-C538A093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C4C48E92-3DA0-42B4-A377-2B7E6D04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2BD11FAF-B891-44FA-8F40-26BA9D92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978651A9-A6DB-442E-A91F-C6B7EB3B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0B393590-D47C-4DFD-BBD0-8BAF63C2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50687561-3934-448E-AC22-C2F72CC8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B9B75EBD-B061-4FFC-99C8-7DCEBAA2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53AD04CD-0C92-4BF1-923B-C07DD4C4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484A47D4-1082-48C3-B850-11FA2CD3A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93167CE-7C94-4151-8246-07F820E8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67F83679-F8B1-4AE5-A995-FF754B2D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4A2BC10D-D219-452D-A828-A12C625B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0EB9FA35-68BA-4C9F-AB6A-D347F275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6A74664-4A3E-4B93-923D-A25F0E2D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488F2276-A9FB-483C-B930-7533DC57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C011619F-FB08-438E-8A5B-9F352691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417AAD2E-E4DE-4525-BBA7-EBB6F1A2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0D0ADA71-4482-457C-BB29-7E2AC802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4FC863C5-E8EF-4888-A591-3C4036EC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8A740C0-89DC-47D7-9529-5A27F26B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07DB5727-FC90-45B1-8FC0-2D355FC0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804A927F-7D3F-4397-B1BC-1663FDA2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44EA2C31-3F3F-4209-832E-95C4272E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A99D2433-22FC-42B6-BBF2-19037463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B072E295-8B9A-413F-BA32-ED4BC14F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2E80E841-F901-495E-98EE-84FDD0BC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14902F73-BA41-4477-906C-1CA036AA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90C2F64A-750F-4455-84CD-48F35478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77CCE0B9-22E0-4952-A7A7-73FB6A12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5F915D8-243C-46B8-A488-EA99D2E8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B60C4560-1167-4F1E-8067-7F12E048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609C086-AFBB-4A3F-B23E-5CE8509F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8C60644-CAF1-46CA-B1C4-C26C7483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C5B25DCC-844F-4A4D-A0B0-23F2B49F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18195E0B-4EF3-44DC-B3CB-68F35F00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E03BE60-5C96-4656-8890-688F87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561C6334-9AE5-4C50-A94E-A80DC6BE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44CB50E2-15C8-4E04-B2C2-B3DEF77B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7054B3E-B70C-48AB-BA8B-0235B044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CAD153EF-1E0C-4EC3-8A79-6FEE2E2D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C8671DA-7F49-4103-B663-A068415F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F69DFF0-75C5-45DA-8438-BC637C4C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92FD1E68-1D86-4E36-A56D-22AC5EC6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C1FD33F-C415-4C60-8000-06CC7663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1DCA38FF-133C-4A57-98E2-2BF53D7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AAE42ED3-3394-4BFF-9234-38C59EAC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6A142FCB-E44D-4EAB-9647-3203194AB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DEE28336-C2B2-4C04-84D8-93011E42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46931ABC-774D-4AB6-82A7-3D45414E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9586FE6F-A0FE-49A8-9970-D47BD466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BCA0BF0C-4665-4399-B576-48D179CD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74093B64-23ED-4E3E-B8D7-65E0D142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3A49F31C-D369-431E-BD0D-1E896240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65BB411-6902-4DFF-81CF-D28E00BC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FBB3D7D3-4424-46FB-B9E0-30593BF5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57B2B2D-5567-4EA3-BD16-48FA01B4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EA466CAA-EF5B-4367-A253-0DAEB5AB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3F5DBA7C-0E35-4CC7-81D7-739E4A3CD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08F8A048-05E1-4F37-AF91-4E31AE9A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995FAE4-C214-4A05-8357-1361126B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7507628C-6330-4F78-ABDD-6BE47A1E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D6795DDF-CB56-4125-BF90-2B254723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D4CD478-45B9-4769-B3E9-A52B836A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D871ED0A-A2DC-4482-A286-16E9AF45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7F60B85D-F00D-463F-AF91-467E749B8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4264C4E8-189A-40CF-B1FE-AC199BE3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E2AE510-D673-4D5A-8254-EF91AE8D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F707529-9B92-4B93-A701-E83DE947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D263C0B7-519C-4B05-AC49-67B1AB77F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1F5144C0-80BC-43AB-A151-938B0C5F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3CE5907-914C-4662-B5E2-E5178B2F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DF863BE2-804D-4176-B4FD-CA2FB5D4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344F1539-93A1-4DAD-A0F8-82C428F5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073C17C9-822D-4802-8A06-209E8BD7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F3C288A-4F28-40AB-B70A-761C6AAB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EFF05A82-B917-412E-9C11-2BDB373D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8D418AEF-AA47-4734-8398-E8595C10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76A26E61-C077-48C2-A710-F271D092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F0F4DCD1-B1A4-40EE-B27E-CFBDC827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D92FA8B6-5B23-44FA-96E5-6AC9D3D4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9FDCEF66-D16C-4694-B95A-29E620E7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8F4481DF-3087-4251-A77D-E65AE9AB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31C6515-C699-42D7-ACD4-662E4513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F38574DB-81F5-4B97-A8E9-A70D13ED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F2C936A4-A643-4C30-A132-7FB1BD01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7783704B-3FC6-4D57-B127-979525BA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A0A15337-1F70-459C-8655-4791EFF5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447026C-873F-48CB-A4AD-A751BD14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B5A8157C-BD4E-4731-B921-A8F9FFB9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7C75583-5882-439F-9D18-512EDBC9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FE3C5A43-5EF4-441F-9834-A2ABB632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50A6D53E-65AD-4D61-8B6D-6730E413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99A0B02C-E813-41F5-8006-0275DCA5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3180315-B016-4D8F-9509-90274EEF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E4A6AA4C-1F54-470D-A27F-72592B20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9E5338D6-F15E-486C-B5F8-CA3C36AD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6BE12496-5BD5-4CB3-B16C-62C65785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BADEBF70-D991-4618-91BB-6F637BDB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6C9BE3F5-66FF-4366-BFEA-5C4CFE9F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0106243-5649-46E9-8FC5-86780C7E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20C8AC2A-37CD-43C5-9AAC-AED19ECD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9875A01F-9F26-4B6C-8C5A-C5A9AE2D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CDB42E3E-DC23-4047-B35B-7770FE39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9A0AD30D-2180-49D2-A372-4C47C251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F50D16F5-541C-4C07-A822-4AF0DB22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44FA505D-C5BA-42DC-BC88-4F412FBC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EB760E49-FF21-4BA7-BE66-B715F4F3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CCC547A-9D41-4201-97F8-47DDCA9D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400580E0-2081-4140-9E83-19CB3D48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F236A8D-8D27-48A7-8479-56372036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B8318F70-899D-4DD1-9473-4B8FC4DC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7C02F36-FE70-4A0B-85C2-C9C280EE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87642D7-A714-479F-A5BB-EF74CE01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350391F-4388-4BC5-B4EC-81B4AEA8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9FCA30DF-4666-402A-9BDF-DEB8C9E7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A8EC67D-DDD2-4DCB-BEE0-C4BC7284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615B9AB8-AEFD-4988-8FEF-BECD814D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E9368E2D-8621-4834-BBD6-FD37E4D9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775869C8-2B05-4E9F-A555-F87D70F8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CF9A8564-B99B-4483-9D40-0A2624CE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51D27BD6-7789-43CA-B9FE-D722C522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E8B29FF9-CE88-4733-8D31-80B1383D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040457F8-E25E-451C-BB97-D57EB768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61F366C-6A13-4E92-BBE9-6827C3EC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82884EAF-3706-4F5F-8FE6-908334FA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334D6B8D-A99C-463F-8DE0-3D4A0A25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6B8D6002-8629-4435-9B9B-1180F86F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0592E6E-62A9-444C-9234-E85B3E57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CEB68597-24F7-44D4-8F67-7D581C21E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7312CD76-B3EF-46FB-AC62-7A5891CA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8DDD5E59-A757-47D7-9E78-B61DA3C6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E1C4AAFA-21E4-464E-A7CB-0958DDDC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6024CC5F-0BB9-4729-99FE-A8E180B33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382AAEE5-E3C7-43D7-AA17-3C546C22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959B90CC-CB75-4747-AFA3-40817E686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E2DCED9A-0378-4404-80F1-448963DF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AD949DBA-747D-447B-AAB7-55D59C4C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9E75F05-89FF-46FF-9A5F-FB5DF958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650B4475-9B2A-4026-8F34-3BCB6AB8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C7D5D75B-B0AF-4A98-BDFE-E7DE14B2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6BFCB3E-D158-482F-AFC5-16B2C83E7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DD324321-85D5-4312-9B1A-1CDFFF1E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E28BC789-52CC-49C1-A53F-6C2888DF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7E3FB357-A43F-4463-9547-B97178F3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2D652FB0-BF89-49DE-A200-A2E5E16C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2932EFB-E5B0-4D63-8E59-015F8BBD5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9A4F445E-75FC-4018-865A-EFEEF1C8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465C36FA-C2E2-482D-8AB5-944EDEF0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59EE66F-E3D6-4FAF-B11E-4A47D07C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5A7335EA-62BA-4AD0-97D2-61F2C27A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4F688389-76DA-43D0-A5FB-B8607DC3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EA7BFF3F-5914-4985-BF45-D8EB37EC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E76CFC5-0F3E-48B2-8E05-362942B4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FC95CF9-22CB-41FC-99FC-668DC474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4E7D11D-0B63-484E-A4A7-6164CDEF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95262983-1A20-491F-801D-7861A57A6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88AB0E7-E841-4CFD-8576-86A2C5E08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075960A-7B08-4871-803D-6C58AD4A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B1E4CD5D-E6DE-4B1C-BDA1-B7CD6F5C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090BEB33-DAE1-4803-A001-0C07ECBC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F85C6EF9-8965-4120-88B0-FA89E594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D1FD5728-D1C6-4EC8-948A-9B706B85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E6679BC3-3B90-417E-9E48-8A1D4F34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6B07F8D-FBC7-40EB-AE89-9CA70758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DC1E153A-6195-4602-BE33-E657179A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9AA9CE1-28C3-4520-881E-C89D4EE8B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25082B13-041B-448E-9FEC-40B4E550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7574768-751B-4DCE-A515-04AD8C88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208182FC-3706-4C70-82D7-16E07C66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4E7C6641-661C-46DC-A7A5-28F09FFB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63738072-F7C1-4CCF-88F8-DB8EDB1E6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5AAC80F1-DD09-468A-BA89-50333A9C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AA25B8A6-26CA-4C3A-8759-C5A557EE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99A23B6-3C18-43F3-B32F-53CE165A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C0DE01C3-C930-40AE-8378-A3D7AC8B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8F84D005-B427-49A6-A5D7-9D13D197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44ABCDEC-69F6-4F5C-BEC2-F068C0CF5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BD9B218-4C32-4FB9-93B1-3E071505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E08F6853-5FC0-4F97-8071-E848272A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A74F323-C7A9-4D11-A217-A144EA20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E809159D-AC01-4A67-9EB8-781227AA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1367433D-E1E1-43F3-8E5B-C6D7B442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A21550FF-672F-4FBA-A01F-36C30207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9052735-787C-482B-86B4-AD4F6F61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676FEDAA-28EC-43C4-ADA0-04D07BC3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72B00525-CDAA-4DB2-AF71-E5E96CD7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DDB4B7D4-CC64-440D-AED5-59B087E2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84A6785A-3434-473D-ABDB-18AB5477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8319C576-1E6B-4899-A949-4E423FEF0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5DEDBD9-7A42-4EF2-8082-26638F42E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2905C3F1-4A0F-40FF-B691-9D6D7FCF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2611E037-BA0A-47EE-ABA1-4F53D324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501EE9DB-C1B4-4114-9A7D-957B3A6D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8D48E6A4-BAD7-4964-B98A-C3D74E18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A6B0CBDF-CF6C-40C0-971D-60ECF845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FD2D6B7E-0204-4EFA-83BE-72CB766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B691C555-6EE0-436A-ACAF-DD6D4586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0EED4E5-9D6C-4404-9152-09CA89A0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6ED94FE7-17BC-4DB2-8432-A891EE80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3E91BBEC-37B0-46C2-A77C-605FFEAD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B9D1A83E-9FF4-493E-863B-BA22292F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3C0BF15B-0118-4681-A681-F54E2137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40C9207D-DA46-43A3-B601-2202417B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08284249-8D30-43DA-8C83-4327D5C7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3E0BB5B3-212B-4903-91EE-3E1AB5B7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77B69A37-BF1F-4FE5-8758-64093B2F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C899C031-ADAB-4A44-B724-260FF2EC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66023EAE-F4EA-4275-A353-31CC2937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B8F2DE90-4368-4961-A99B-FF14B5E3E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E308F223-D3BE-4D2B-9BB2-D1C22328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C41EA6B9-6C55-4B9B-8948-FA2F4231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8E647F51-3199-4E28-A0E2-4748C897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41C809D2-127B-40F3-8A2A-1EB8C3CB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AC1628A-57B0-4705-B9CA-7FA6420F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6B419BEC-741D-4625-AB57-CCA447E4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7CA89526-1552-4330-AE8B-8B478EF2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8AA0E460-95BD-46E0-9AFB-10686C5B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6C95A996-0BFC-4337-BF2D-CB1FEF7F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948E115C-7A2F-44DA-B742-CA85E169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27050C0B-7B89-4434-B31C-788E7A18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E9704FAF-A430-4DD3-BFC5-04E4D1AE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57C3867-9CCB-44B5-B1BE-A73533F7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A5D33805-7737-4654-8DDD-816D0D1D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FEF31931-6CC1-4212-8AD0-37FCC79F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6BA0F51-6D16-4D39-A689-B89F8E5E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BEA08B3A-10A1-4382-A82E-85F1F9A0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23205505-742B-4553-BC91-F953DA54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514F8AA3-25B3-47B4-A1FD-E95F8199D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BF2991AC-4072-405A-BAB4-BB4C7A7C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1F7FB5D3-BDA2-4460-AC76-00F8D8DB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FCF74878-3534-463B-8C2F-05D12EA6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D66CC9E-A42D-4C82-8BE2-A0316073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07450E6-1EFD-4B72-B371-B79EB172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6F793A82-B967-42D9-9640-93C52610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142EB3E-0A4F-4F90-A6DD-21BBFA14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477E6EE7-AB31-4A4B-95AC-61DF90BB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E4557B33-86C5-40C6-BA47-223CBDC6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7EE376E5-DF62-418B-811D-9C50D53B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F5F8E52-2537-4B55-8E8E-5E7066F8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3796EC04-91AF-4A0E-AF1E-DE9FCE83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C334555C-FEE6-447A-ADBD-21EA1FA0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4782894-BBB3-423D-9868-74C3B298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100C42E1-5AFA-42AB-A332-CEFB5D69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27E1B8A4-0656-4CAE-929F-473F2815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135AADCB-DE1D-497B-8B6F-CC5B35E5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10B1B3A3-87F4-49E1-A034-AE204356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2795AA98-9CDA-4092-BAB1-AAD4A565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B366FF1C-3CF9-45E8-903A-3EF2946B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72950B4D-EA84-4180-8D1F-BB11597A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D0BA79E6-9262-460C-96A3-358BB82F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91A95CB4-2229-42A3-964B-DD379579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82676BBD-BEDA-4B90-80AE-AB16DBF2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C6BAEB20-1F61-4A00-8155-5E22C915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0C6C9926-457B-4876-919E-E4B86D7C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397DD7B1-5E0B-43EC-80B6-DD5998BA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486265CB-B6E8-43D4-A26D-ACAA46EB3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1CBC1F00-37EF-4B0D-8FA2-61B1CC75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1A8F375-F87F-49A3-89C0-7C6FBC35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F2380CA6-ECD4-4BA5-B69F-FD3F576B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0620CE98-0726-4FD4-95EF-240693336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1944C438-7DD1-4850-8119-8DD25220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E260B4E-55B8-46F5-8BDC-37FCF572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51974BAD-63AD-408E-92B5-1924EE25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1D911C2C-3EFE-4C4A-8CC4-51A27BD2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E29EF402-ED77-4F45-808F-D4961E75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C00F2318-14E1-4DB8-8E80-00258C88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F19130E8-33F1-42FB-94FA-A529E623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9487D375-E1E3-421F-94BA-7A56FBBB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8651D34A-7677-4B62-819A-2C31B786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7D6A5E9E-02B1-4C33-AE5C-93D39A9D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D5AE8AB-ED86-45C3-98CF-DE4F5760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05E64C9C-2BBA-4FE3-8CD2-6EBFBCC3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3F2A24E7-2BC1-425B-9074-2EAD03DF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35480726-5EDB-4BF8-BC3E-88532A93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2C74860-976B-4F49-8920-AA2DEA9F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B775A61B-23EE-47D4-B001-5D75D55C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34827F5-5C47-47A4-8551-1BF406C6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8662AEF4-D0EB-431A-82A7-9E767F8A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AD54021D-372A-4D2F-8FF0-C09833CD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E4FDCFC8-1E3D-408D-B430-BA78070E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7DB5BDE8-6A55-45EE-A91A-EEA4F899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B8A492D-08EE-427E-8FCF-A6CDC69F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ACEFF3C2-5703-41E2-A92B-2C28C2F5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5598F82F-78DB-402A-81DE-03296F37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BB5C88A-7D94-4D04-B8A0-3A00F7520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1502EE77-7CAA-4064-BECD-7505983F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03813D48-A8AC-4CFB-B469-D1FC1970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60A8022B-267D-4A83-85F7-3C3DBDBC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173FD4E9-971F-440A-AB0B-0B30D073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F710886D-BD57-40DD-B46D-C423C04D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30EB2114-ABCB-4A9B-AA34-A864D4EF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E9EFC32-6290-4125-A50A-21FEDC99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F8A72C0C-5D2E-4DC2-8F1B-E58BBB00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826B47D-A279-44D9-B4C9-4EFD959B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C6E82344-4245-4247-B79D-0B9CA3D8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2BA9F81C-49AB-4DD8-A115-B1AAABDE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5ABC52BC-E26B-4D3B-9754-AEB072D9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D0EE3FF5-46A5-48CF-8D8F-07BA536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67707F37-BE4E-46B4-BAB9-F37FA614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56894CA0-8D7C-433C-B5F6-1C52740D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6A1B311A-C767-42C1-A242-D22BCEB4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123E606F-1FC9-45AB-9264-0E6F34A8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A6612204-B1F9-474C-91FD-6CE48D6A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79A51347-D3F4-4BAC-874F-DC022F4D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C1F3C00A-AE37-4365-9DF3-E643665A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BF11F636-7F53-46A6-8DF7-77B1BFDA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2C148BA0-44B4-4E3D-88A3-6A95B63D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6A92FD29-CF08-441F-BD00-B7F9A500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435EC70-6E9D-4D14-8506-55FCC4DC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B37CE8E-BFCE-470D-9DCA-86EF3E3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8CE2DDB-6631-406B-A079-388DE4A2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79863788-2847-4065-8340-C1998A8D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B6959C1E-3725-439A-96BB-D0CAB9C8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B24A607-B3B2-44B5-BB5C-8071C16F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1635CB1E-2EF4-460A-8799-8734FF6C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387392E6-CB1A-4918-8D6C-AB598456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D85C7EC-B501-4699-864F-6483E519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9A86726A-90C5-469A-A90A-F49D68C1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BB94CC9-32ED-43B0-8B8D-D38032308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FBE691A-5539-413C-8FD9-C5B32AF2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39AD2B2-D83B-42F4-A016-2E9BA7EC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06CDF3F-47BD-4CD5-84F8-6085E725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607F2D3B-63D7-4E5D-83F9-ECC6CEC8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CA78CCFE-DD99-471D-850F-2FAA4D18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0E44972F-3F66-42B4-A13D-2E383A052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6E39B133-ED02-40BF-8F48-CDC8CD2C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34265B4E-D854-4F34-9350-7ADB041B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F3FE1B1-4258-41AE-974B-93A3C84F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D9D23C83-C41D-4BF3-9EB1-DD3A191B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D71BBD5D-6E54-40A1-A89A-727F1C51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8523C196-5076-4800-9549-3BF99EB6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37148749-80F6-4CC4-91CC-00BB8B31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58B2AFA-2F25-4225-A7DA-5009CD15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A9D4FDA-4799-479A-993D-72E01F94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D9529679-7CDC-4089-90DA-322DE547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DD024BE-9856-4633-BBB9-0A1CD2E6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5F276A1-02DA-462B-B976-45892A53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9A5C12EA-DF35-48E7-8B36-DD6A14E4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F082684C-86B2-4952-9EA2-E116370B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77BDA47D-D961-43D1-9E00-9CC5B4D0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39D6A242-EF03-4FF9-AB61-F1AFA458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4240F8C-0544-4A14-B585-43955DE0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682C8A72-6726-4CDC-A05F-D5E7447B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742D5939-580B-4E73-A942-AF0746DBA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0ACC15A9-6F83-46B4-91CF-923991B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FF9C0853-9575-4007-BB20-20C63744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B90042E4-C199-47BB-95F6-378861B7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B0D11B0-C024-4AB5-89A9-9BDD5C68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8C5D96B2-BC7B-4E76-A7C5-5B9A864F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95F17A32-58F2-421E-BB3D-A545B8F9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1F90A275-4E8C-456B-954E-59C0C394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A3625D8B-B146-4B6A-9AA6-B2B0B944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2BF34FF8-0AD0-42A6-8299-E0D96F8D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1BDFC24A-F24C-4FF2-845A-57E56260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7A87C1A2-4510-48D7-A23C-92EA80C7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E3D5C7C-4E00-4839-B001-36573229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73270B5C-58D8-4EC6-BE01-977D42DA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596408C-58D1-4614-8F0D-DA774FBD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44BF3337-388C-481C-BB4C-03594943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91255279-F3E2-45E1-A651-1585CC0F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C999B82E-058D-4FC9-8EE8-B88FBCD1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5D884BC-FD57-4846-A39C-4BB08AC4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82F7F5F3-0791-4BA5-83BD-71371AEF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2539C83-DA69-4B6A-B8C0-FA46FCE0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014D7F94-8584-4268-B55B-70C2BF54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62B6117-A121-4881-879A-969969C9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A5F336E7-ACA2-4F1A-9625-6DE7AD67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CAEB128-D8F8-43C4-B7C5-12F7AB69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B6ACC86D-969F-4A77-B2E3-0F2592D9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C161699-01E2-420C-A0C8-7BB09E82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E7DD5BA8-1035-4C73-8649-D312EB66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5270E81F-52B9-4D61-9793-92FC562F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2548D698-0F8D-46E7-8CBA-4EAF0953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91DFA0D-5B60-46DF-BAF2-17AA1A96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ED9DE1E3-E0C8-4CA3-9802-C3930125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00718E1-1999-4DF5-A521-557CE0F4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C622EA52-508D-493D-B169-1D7DE506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54577EAB-516C-4DE7-9C96-C60EAF25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CE463B56-510C-401E-8843-319D4904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8886A3B9-CBF9-491F-9B0F-5E3A5BBE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545574A9-66D0-4785-99A9-F8AA7D45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A6C9053C-F79C-47ED-9638-AC75F523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9BAB0E2E-947F-407F-BD99-65F34DC6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C7AAFA1A-2C90-4CAE-B356-3068F37A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9CAF34E8-596C-47A3-AC2C-B13F2C0F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4F81DC72-BF20-4AFB-9D7A-0308E08D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F0CC4CE-888A-4221-94EB-5C9F8BCE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D4F612D4-D1FD-4F60-B567-B4A70A91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6B7E31A2-6854-4782-B3BA-1D0D13D0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79AB3B2-6F01-4912-94A7-358116BF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12FB4144-64EC-4AB7-8B73-1FD5FB73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3FA7865-7FAB-4A06-960B-7428887E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9AD5E7BD-9F4A-4708-9C77-C16490C2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8F7C5949-3488-4FCD-999E-8C44B8F0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F8EBDA3E-03E4-40F2-9655-9C0DD2A1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393ECAA6-A690-476A-A956-92BCEB15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A55FC16-AA55-41F4-9B9B-957EF9EA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1E9DF07-2F32-40A8-AE90-D043DB4A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CD41DAD0-2F8B-4276-824E-8893FB4D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ADA13E1-FCE8-44A6-9204-01C2EC55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4E488EA7-BEB1-465C-9C2C-D8E00417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4CB25B8-40AF-489C-BA62-58FC319C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1846BE35-9293-475E-8D3F-DC85FB74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4E394B6-AD2A-4F19-BFB7-0DD360BD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FE02789B-C7B9-4F6D-A462-2130B204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0D11386F-C1B7-4C47-8929-96E9B35D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836B3022-FD33-403D-8B0B-F3887303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E0CFA37-EDC0-415F-A468-2771E2F6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E473BB58-9530-4D36-B90F-9279BC42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7B747505-CBCC-4010-A4FD-123C3B5C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B56107AF-D156-4476-ACA0-0CF8A60E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EDFEC6B4-EB89-4826-8447-A33AAE4E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368543AC-C9A1-4D55-B383-91012E8A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82DA4733-65F0-4CA4-8CD8-7A370E4C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30FF1B58-D118-49B6-800E-ED91DD1D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B165505-5FFE-4E4D-BD99-EBAA8238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2C7CB488-0824-4522-BA0A-C53A2D82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D03266BA-4948-4A15-8725-0B7EBDB1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AF5F4F19-8307-441A-8716-41B47552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B75FAE80-D379-48F3-B152-CC9B88F8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63CB1C27-CBF9-47FA-96C7-B94ABDF1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C2AEEFCD-73DD-4E4E-8315-4FB20B73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4EB0B1A4-6D93-4E8F-8FAF-802454C0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2AF8D1E-052C-464A-8A36-5B0E2C84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D6E026F9-3D00-4374-8B68-7B73B23D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A4F03EC-EBD5-477D-9C44-EDB658FA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7F2EF57D-07BC-4762-A19C-ECB8859C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54C639F4-B753-4ECF-913B-0C0DAABF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05392E3-10FE-420A-BB4B-D181C760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0C1D1CEC-F822-4A46-86E0-5E3D5A63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4E40A9F1-A5C1-4DA5-BA9E-F698DAC4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FA132D30-4F36-40BC-9384-076AE3A4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F5D4CAF3-EAA4-4FA7-B90D-61CCB678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DCCF1902-CA83-4E64-91DC-1F1B004CB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E77B2791-21A1-4243-BD7C-FB7773E8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A3298ECF-4699-4BDE-80FD-8389D5F7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4855C159-BBA6-43B7-9957-48291C41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3BCF915-8680-420A-8E33-B5FB0314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D09DDD9-28F6-4F8E-A576-C0A9A8D4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8BEFBD0-69CA-43AB-A9EB-35D208BC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5BDF3378-BAD9-44AB-8BE6-75EF542C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7E4F87C-FB72-4C33-8822-D3E75F3F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8396DD70-C651-4947-8DAB-668286E4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2886D07D-A32F-4B51-9EEE-767C08DA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C4DCF26C-5A69-43E7-A26E-EADA20C1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1562347-12C5-4C5A-9E6E-FE78E05C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5ABDD977-E38E-485E-8EB6-FF238542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73A08788-04D1-4434-9871-454BDE51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7104E992-988A-428C-A286-5199AEB9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A03DFD8-68D2-422B-8E0F-06B841B2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08E07B55-C4B7-444D-9D2F-DCBDC9AB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CD25F757-2C18-4C88-BD1D-6C058757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C50ECC84-0CE3-4C8C-A4AF-C4E11BEB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6321BF2D-D06A-4779-AFBB-A0FAF644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A3BF4553-AEA0-474D-905B-BD1A9164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FD7020BD-A7A3-426F-8D4D-E320442C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D3920BAA-DAA2-47B5-89F5-BB5DBFC9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FD5C6E46-C0C6-45DA-B6CF-C68B71F3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D90922A-BBF4-48F0-80E2-D1D4C108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2F9D1FED-BFED-4514-BB79-AF0E478B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A65B1AE1-2387-4572-B13C-94C3DDDB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21B806D7-DAFA-4DCE-91E3-947AE187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851B08BF-4FB4-4C7E-B353-B505B9EB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4B179CB4-1F26-4011-BDB3-C32FA920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001A90A-6363-4FD3-A7CD-9DFA2CC0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9A9760C-DCBD-473F-A221-AD2505B9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A72CB2F-4264-4C73-B375-F6725FD3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B4DC3B35-F5F0-463E-82B7-D1316926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6E906713-BD7A-4A37-A7D8-D3A1B53D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DCBA5C5-1E43-4492-ACF3-EA6058AC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64A2F31-C19A-40C7-8DD5-81772A8E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8C74A26-E1B1-4C51-93F7-119E7076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4D646F9-115B-4D3E-9FBE-080C93EB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262967F4-0747-4B0C-84F6-852379DC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9348EEFF-449C-41DC-BC19-FBFF8C99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7F5A746C-032D-4940-A790-0EE3D2F3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0A199EE4-B9D3-4D8F-9D1C-33C9B5C8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A053534A-817C-44C9-A160-C4B7B572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701EAC66-EB7B-4A00-A985-3A3FBDF5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D54C5141-7ED6-443E-B3FA-978C2969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C293B75D-BEBA-44E7-AF7F-5FABEE5D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BCB28E31-6530-4B56-A0CC-0C594BDE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E6B10A56-317D-49FF-B652-DD68072B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7FF1AFF2-E544-496B-BA4E-ED73898B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8A739769-7328-4F72-9BD0-FE7180F0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156F3760-A790-4EA1-959B-F74C17C7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EDEF935A-E443-4896-94F9-29A5F25E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98C2041A-4B74-4C59-8273-ADFE898B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3402754-B17D-40DE-B483-65940D51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7DCB98AA-1077-4DC4-845B-DDEE96DB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398B555-C881-486A-973A-769AAA7E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D08B70F-27E1-422C-A5B3-26D4175E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EFF918F0-5255-40E3-B69B-2785E7EE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122B8B4A-17F8-4963-80A3-79B64B7A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7A5C1006-8484-4081-A638-DCAB0EC3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5A17C3A-FA43-4AD2-B20C-386553E0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5124919-C7C7-4906-8EBC-0DFA57F8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BF22D29F-A4A5-49C9-9387-76B70608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C4D0C446-6684-4581-AC4B-C6769F60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39D6A734-4C68-417B-BF90-8385168A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73E91505-640A-4AB8-AAF5-C9AA8818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AAAB5FC7-9818-4CAC-A209-8E203480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2E51793E-3991-4FB0-A2DB-D8AFF8A1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3A90CB9F-AD7C-4D57-B974-CB9E0AC8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3F50DBC7-2E6F-44A1-8048-EF30C3B12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0519BFE1-2A2C-4002-9675-EA475867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1C516E0B-12EB-4FDC-9BF1-08DE9815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28C320CC-F455-4AB4-B65E-2E325AC7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E52E4BE4-892D-4110-89C2-22F3D15E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4DA667B-F0FA-42D7-A763-1963587A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247A03C1-5694-41F5-957B-D88AC182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E63BDA2-0483-4A7F-808B-F1446BBF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BF5BAA2C-6555-4A25-913B-8853AA6AB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2C9CBC30-2F64-45B9-9AC2-44E5165E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B474338-C7BF-4A8C-8539-D370D406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DE6BAF46-E697-45AB-BB23-6CE0BF5F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378B5CE2-9971-4BF4-ABF3-AD30FA3D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AA23EC3B-5862-4706-A827-8F086CBF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7BC36927-60DE-480C-84C1-E73C951B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EBB79961-1A22-416E-B6FD-75CC746B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77D220F1-03C2-4AE9-8BB8-DFD9202F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5FAE4421-0C95-4CD7-BEAB-48513D0B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176AA17-C3E9-4B5E-96F8-B307092A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8A3F7A7A-2F70-4639-818A-507105CA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4A6B06A8-D2B7-4CA7-8721-3882B934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3D6C8C8D-4749-4927-8881-64374363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0A6DAC03-9169-473C-95E0-0E391F57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6686D2EE-3686-47A2-A57E-EE284937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C357E81-F9E0-4DC6-B29F-08C6A7DA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55F4557E-A5F2-418F-BE72-59FB4F0DD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99F4BBB8-161B-4779-BD9B-98DC5346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90F2FAC6-4E41-4D97-8017-9BCF4EF5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E800CCA6-96D5-4AC5-96C1-0979D44B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B122139-79FA-40B5-8A30-593369270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83BDD24A-F822-49EF-AEFE-5F89E23D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49B16C31-DBB8-4635-96A1-AC981951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4D9BE1E-555B-4ED1-9F31-3D7EBC8B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70CC842B-0632-475C-B7B1-FD24A42A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D92A47C1-3263-4A85-BBA8-CA9D9F03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88A519B0-E15A-46A3-8AAD-CE145128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34E5C871-7DB4-4A5A-B54F-EABD93F2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912C6990-D2D5-4B5D-82F5-1D5631D7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87FCFF58-3F12-4452-8A26-E7434A52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BF24CED2-E8BE-416B-BCCE-FDCD4466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07E0A9CB-2A9F-4F3D-9EFE-D632FA10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9DF3EC42-8142-4997-9CEB-0C98996C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CD2DA516-B336-4A08-B72F-3FB9036F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47A7866E-D14E-4DFD-9CE0-7A7A2BE4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D5DAE18A-1E7D-42A9-9B45-3E3C1E06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D3A71C69-D330-462C-B62B-DB0CA628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087DBB50-4E5B-4C5B-B68D-C30B0E08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390A1EC2-6448-4794-A67D-B6D6AC59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316C102-8DD4-437C-8206-304EED65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53C299A2-5ACE-459D-B85A-44ED34E4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2851D894-EBD5-4500-916E-EB0C6A1B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8CB1FCEC-DBFC-4F90-BA1E-30BE7AF3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5A2F2766-4330-4FFF-A26F-BFE7D915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D7B69C32-743A-430A-B543-D617022F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8BF09DEE-071E-4C31-817F-38E9BD43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319F5829-DE5F-4867-AA65-421C60F7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0FB90270-6548-4DE3-9CB6-1DFD1C0E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C98DEF5C-E236-46C8-8D02-A0E9550D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1A3C48FA-9A80-4ABB-B628-FDF1B603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513307E9-2FB1-4AFB-ACA6-404741DF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67958DE6-1CAC-4D0E-874D-BCB2BE8E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838F67E6-A8B8-4BD1-9B4E-D0D7EF2F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8C7BA967-4773-45FC-88FE-5937A47B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E307FAF7-8EB5-4CDF-9DE9-59F2CA6B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5FFBE085-F3C2-4443-8628-59C2B4FF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39DA7FFE-97B2-46EE-9770-194A2C49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17350F32-1EE6-4ED8-B5B3-6E7EAE5F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DD6FD395-CDB4-468F-B7E1-4CA526FD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6CAAFE5-6E71-4CAF-98DE-2CD473D7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5D2C2325-BC79-4F61-9A53-C1098E6C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FCFB473-8EF1-4F61-9F69-A5D3FFFD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B72ADB89-72F7-4B29-B6A4-F2232726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3D10BAB9-4A72-439E-92AC-215611AB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9212864A-103B-4DA0-8916-E193E583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8307CE0-7BF1-4A76-9A8B-91FF35CA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2216FBB8-146F-45BD-BDE5-DE2D8635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5DC25BD6-BA2C-40A9-8069-35ADAAF2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A194D71C-72C2-492E-9C94-C08C0F76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C8A23D97-5F36-4DA1-9A98-FD42D99A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2E38D28-74AB-444F-8AA8-711CB9E3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AA920EDA-AA9D-40FD-A887-808C4EBB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1CA8D7D-CADE-4368-B59E-11B11176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655CDDA2-157F-4905-BFB6-3628BDC24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49B192BD-CFA2-4264-A968-452C0F2DF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F4B9432A-55DC-45AF-A638-765772A0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F94FAAC5-E6EB-44A7-BB67-4AB50D01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ABBECD2F-9235-4ADC-B287-0023E9D2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A5084345-B6B1-49B4-A8C9-ABBC8A2D4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4019FF03-4A3C-4F16-A89F-D2C7B471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C438EDE-D3C8-46E0-B1FA-9092F3A9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C7DC3E80-7ADE-4846-8554-90D62FDA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DD7E2965-67BC-4CDC-ADC5-1D219089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6B0267B9-DB46-4ACA-AEAC-6B2FC10E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45187207-2AA1-47AB-8F2E-2D47CCCB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55546D0C-4436-4CC2-9386-0ADBA5BE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D82A1768-B2DA-402D-9987-F250473E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33A3B40-BEB6-4FBD-8AC0-542B63EC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3B91472B-C29C-4A7E-97B0-F9B68621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9AFE0E67-F8A0-4A9D-AAAD-CEE4E111F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B22E3CFD-5EFD-4DEB-8C12-335DAC0B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C2CCFE7-46DF-41FC-AAC5-BA3CF203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03B5CBE-1927-4D4D-ABD9-AEFF1E6E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F66F62C8-2A42-4807-842A-EC20EF9D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F8C30F44-D6ED-48A4-9C27-7EBB001E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4F28D87A-E159-45CC-B45D-C568A4B8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752B58ED-D139-466F-A507-E13D53DA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27CF6DEC-F6B3-452A-9490-E297D077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2871F0B-D875-482D-8B76-BFF202D1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DF496F58-ADB3-42DC-BB05-BBC26D4B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942BA6C3-4938-4C32-92CF-786D6C0F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299BFC79-491D-4DAF-8F83-72E0E1B1C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2D30761E-B0F4-4C28-AED8-7365B840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E45009FA-1C8E-4DCA-ACC8-20BD6D686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28532058-EBC8-4511-9A62-E2CA20DE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44247F69-46F4-440D-AC31-4D612470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C2D7353-77A8-470E-8382-590DEDF7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080FB8AB-968C-453E-88E7-24E606BE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0AC434DC-5AE5-400B-A55C-631961F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0D24EEF-38FA-461C-931D-3F7A7852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80226DF-7849-485C-9A65-C0526525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94DA76D-9A66-428A-B317-E6CDBF09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890CFA6E-E80A-4DBC-AFA7-20915DEA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EAA1400-E65A-4E6B-8075-95AE4A37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17E0D3E9-F220-40E9-A63A-46D7B6F3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DE31D55B-5525-454A-A1D7-216273EE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9FAFC1FF-E336-4207-8642-D6FF84DB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F5909A6-5D52-476D-B4EB-205882FC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A5D903CC-12FE-496E-8083-3AF01B8D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75454728-DC1A-4EE7-8226-DB9C52E5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44B3EE33-4CDE-4D4B-BFA9-AFBF5B69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66ADDCB2-5104-4E7B-9AB5-82F9CB32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0E03F0A-A167-43B0-B826-3A595809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824D57F-FE50-431F-B751-982D4CEA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596C1733-E5EB-4094-8409-892F9B9B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DC98B863-2FB2-46E3-B730-E619C281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2EAFE163-4CC9-410B-9F67-F549BDB1D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7398E954-6F7D-451F-85AD-986A29BB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3C907CD9-BA0B-4409-A395-E4E9DDE3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30059578-E0B1-43D7-9EC4-121CE682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AA9E775A-0759-4C5F-AA76-DA53C778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B3F8087-F2E3-49B0-B6D5-81788674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F74F47A5-A110-4BF3-B671-06E19CF9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BB8C1F9B-2A5D-43FF-8C95-9BE01C30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A6FC5BF4-8BF5-47D9-8AE1-6466AB40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7F43CC28-3A95-48CF-868D-37A84486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D0CDC8DC-057A-469B-95F1-51315BD3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E364696C-7F7C-43BD-B231-CA89E2B7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C941AD54-BD29-42E9-93AC-79FC446A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AA8B2A83-BDBC-4AA8-9B76-4A84F9FD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4E72AD03-B302-4825-BC93-671083C2A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D9CD583A-B979-4E7C-990E-F22987A9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609A6A2-BAC1-4562-A1DA-5BE105B2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3595A354-74F6-40A1-8A9A-721C01F3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65809445-CFDF-4643-9C9C-CF2193A5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5C9A5355-C0B2-47E7-B3F0-C93ACE37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C0EC8014-8A5C-4603-9FD0-7237391C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AAEE72A6-D4C1-42C9-A5B2-BFDC55B1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1BBAF0A6-5188-4867-8C8E-A4343F4D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80CC930C-8493-4233-850C-1A408071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D53CBD4-D70B-44C7-A294-E6F71049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0C53FF6E-D101-4922-B1F1-B2AFC166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3D04E76A-A7A4-4465-B267-96C39B18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899BB8A1-4D38-4C7D-97E9-73E44C85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5BAF0FE1-F813-4AB0-9FCB-9789D0CD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3D1FEB85-90BB-4B28-8431-C92F92E2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8319D380-58CB-418C-98DF-A7504B4B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2FC3BEAF-9842-44CD-B5B1-961DF29C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1F19DAA8-4EEE-4377-8E3F-B711AC3D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FFF3E464-F6B6-477B-80EF-572CE8BE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BE94E8F-618B-4DB1-B5A4-8661FAA5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41F0CCE9-0B69-4B18-A136-79C00C0A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C12A039B-BB06-43AD-A109-EE997A75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7B66F6B4-7977-46B1-8EDE-D9DB8D8A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3298DFB-F716-4671-99AC-025EAEB0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248EA053-56CF-4D23-87E7-BBCC6AF0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74334BAF-4917-4865-B234-899DEE73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0269F5BB-B7BC-4095-9ADB-84745AC0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0FF1410-10D0-4498-B297-1B2CB593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DE17C42F-98C6-4A89-8B79-FFCA18BF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36190848-0AF6-460A-8CBB-DDB15748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F3FC1E38-2BEC-4BEA-BDD6-CC8B94BE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9F882116-F1EB-46E5-97C2-818899D1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39BE348E-8D65-4760-A6FB-759330C4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6B61DE85-9BFB-4123-A884-7CBBF587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6A82F8D-4D7B-4D28-8924-9215FD7C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56D18276-6C6E-4395-88E8-680DDCEC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7A899A0E-28EE-4EE9-8AB2-6D00EFFC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974DD82-D0FA-4F22-ADAF-A245BCA8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E82B043D-088F-43EE-B1D8-C66B542B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280BEBE2-46B9-4414-8D80-5A3D2155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61ACFAFD-A61C-40D5-8269-6FBA7F85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2E29394A-CC97-4C2A-9BCA-27CB1224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5AF6EC23-28E8-492A-9E98-80A0F42B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2447BCB0-D392-41B3-B569-46F36BD1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45B34A5D-D902-4497-83CB-04A28DCE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F065B5A4-AEDE-40E5-A719-12793566B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B979B7F6-D79C-4993-AC28-090D5639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0F977845-9820-47E4-B893-7B01D645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4635872-065D-4D02-9AD1-8302F7C4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8D4A48D-F33F-49AA-BA92-0F996A1F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2A35711-E9E6-4047-B48F-65D37176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FC6598D9-D569-4213-BFF1-0972C39A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D7C8C273-C0A0-4EC8-B7A9-018C1FC2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BB957B06-4E64-4A91-8338-D5E36EA1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2BB7FA3-8D97-46C2-9C84-38881F7D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0F558FA-6E0A-4002-9753-0CE1C9DBC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EF85F502-FBFA-431F-8386-7A7251AD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5C3B2398-2E6F-452A-AF27-2C3091D1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7AC72734-78D2-4389-944A-2B3F25D2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080AB72E-AC4C-4058-9416-EB60F14F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A3B95DE2-74F8-4059-A73B-6E76F66B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2EA37DF7-7F23-41BB-BF3E-8F65DC13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7F63E3B-96CC-4F2E-9D16-D7F071C38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D65904C9-5CE9-4035-97D2-7E67CC63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FD2145DA-05C3-4F7C-B5B2-533089C3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51E03FA9-7439-4ECE-A675-51AA99CE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5092250A-1227-414F-9B3F-CB05B16E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AABB8BE-C70D-438D-8C03-6806BD3CA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647D6AF6-336C-469E-A901-51C5CE4A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9E4A834-0CA6-4EC4-B7D0-C252EB72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40163A8C-0BB3-45ED-B21E-BF87DAB2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85B8254-6FCF-44D7-BDE2-3FB6EC09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90B70D17-C65D-4B0E-8DF5-122BDD12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546A1CC1-2ADA-4FE8-B473-30378DAB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3AA80D29-66C9-4BC7-998E-4915A266A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D5070585-0E14-4B40-A905-EE83FBC9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3F146409-27A6-48CF-986F-C544B99C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38D828D8-DF0B-4136-BC3F-B397C2BAE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0283838F-3300-4856-91FD-647B5BFC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9AA5D57F-8BF8-43E9-A702-9DFC7309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8B0BF666-351C-4E4D-9B56-90C802825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F98B64EC-2446-4592-B818-AB5E2D73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E6252B23-45FC-4C55-8264-4DDE6763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615A86C0-0255-4F56-90E2-1D6034D3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DF760107-199D-458C-9C5F-284EDE43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A999C72D-CE92-4EA8-BAA9-61F8CAAE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7CC46188-1952-4FC7-AB04-AFA794C5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F5C7520-D769-4E6B-9E48-50357A75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7DECDB55-985C-4D87-85B2-494131C7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D567BDC-3F3B-41C6-BF34-9CB6F343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1624AE5B-0DF3-4DE2-9D99-F0DC505D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D822260-CEAC-40BB-9CCC-75231391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55972FE8-64E6-43BB-8A27-C7563593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C29C1F0-299F-4793-888D-9654BA2B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12F2877E-7A47-416C-9DC8-0A152B1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0D7CC4F-B2E7-439C-B612-674A60ED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90E084C3-B9F8-4B0E-B746-DC1CFFB3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6F9B3B48-669D-4DC0-B71B-8A17E8A6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A415A175-B489-4A81-8829-96C11B83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BD21D06-F488-4AD4-AAB5-719F64462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FA3CC9CE-CFDD-409D-936B-686237E9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E945B9FF-56E2-4221-9321-2C5014FC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D41EADED-0BE0-421B-8AEF-B111B2E2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A38CA5F3-8AE0-4C8E-99F6-C62C68A8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BBA05851-7DEC-4048-A039-40342FB3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2038796-A5E5-4B7F-AF66-8040A2AF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3712434E-D407-429D-B580-B5B032D3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89638515-950E-4DB4-B4A3-2AE591B6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E4B62E2D-63E7-4424-B542-26E97C8E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F0644B47-52E7-4991-B1C5-E1FC5D21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CFA1873C-C536-4A8C-8C87-3C1854B2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41C456E-89E6-41FB-8123-D34BF26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746BB10-A72E-4CE7-BB3B-A48929EB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DBCE3AF-DD24-45A1-A538-3AE52027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F43863BF-BB2C-47B5-B355-74DFA275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72BED8C-4D92-43C9-995C-AF61FE77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51F0483A-F7E3-439F-869F-81FE9F39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6B640FF8-77C1-4FCB-93E5-A9A4D163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38E70A91-B07E-47F2-B61E-DEBE6BD66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771F8536-C45B-48C6-B8C8-83D04BF6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F9908043-F396-46CE-B10B-D3B4D395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6C5BEB6E-DFD7-484E-B40D-CD8E67F2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69E3ACF-40B3-4029-B29F-CD6548C7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80E6AF86-BB42-493B-B26B-09F62516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C6A7FBCD-81F2-407D-A1A7-52F2DAA6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C561AC47-F190-4BDA-92C8-3BEB71CF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448B960E-F5D2-4C0D-AEFB-ACD3A686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9877E609-E01F-4E52-8C10-1934DD05B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E34816D0-B3B2-4CAD-B350-B054C978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472FC452-3C69-4B20-8A51-365B99421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6BF76B03-7239-4021-9CB7-5E8960B3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D2CD9528-FE3F-40D2-93DD-D168769A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6D60A55-8DE3-4D8A-831A-8D523F98D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797532C0-92E6-45B4-8EEE-CF1F2B6EB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0948A19E-612C-4BE4-86CF-F140DD6A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AFFEF6CC-080A-40A1-87EA-8EFBED08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0C72F9D1-21A7-4E2F-9EA5-FF59E0F5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D3CD6AB0-7CB9-4EEE-B014-8CCB5491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6677ACB4-EDBC-4E26-B186-1615E285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CE70D3A-BF7F-46D2-AD11-C3F88F31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4AD94B01-3770-464B-A943-E441CD68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8E3C29FF-8808-4503-9790-D0EDFAA9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51B5A987-845D-40ED-9FBF-DAA2F918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A098D72D-960D-4583-B87D-BADCD70A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78217F42-2162-43DE-967B-A378A8DB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690CA269-60B7-4B08-8D6D-4ABAC3B7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956F5E9-91EF-4064-8D00-C3F398D0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402ED614-F160-4203-BF46-0C38D4DE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47598417-BF88-4ED0-A25A-28DF76B4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00331DD-E7AC-4A8D-AF39-89A6E8AD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49F2741C-B3A9-4F4F-A229-21F21DB8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B148476D-9EC0-42BA-8EEA-B9190492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48D47443-8038-45A4-AF3D-0C9E4405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2E6897CB-F146-4D62-A5FD-E7FAA75F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0215C4BD-BF3A-4E39-9342-5E6F6ADF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62B7AFA-0720-45FC-8C4C-C3BBFAD3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1DC1010A-D96B-4E19-BB0E-C0C6A0FB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B3910910-A53B-44CD-BA79-73FD877B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CB5F58AC-9125-4DBA-8B86-1A762BE9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5C7B619-4BCF-432A-8402-BC080F8E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500B9B73-E7CD-4094-A25D-1780689A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8544D14-599B-4C83-A6C3-0736D702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B210ADD-41EC-4ECF-AA6F-E9BCB449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A842D2EC-2369-45ED-B8F9-0AD19CE9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99B0C4A2-4259-4625-A1F1-D03C30BF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302BC4C8-977C-4A01-A598-A84D396D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3DFB3AB-0986-499A-931B-CE429EB6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BE3938BD-0131-4A1C-8FF7-4C2AD55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756425D-8D8A-41C4-80CA-DA092D3E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84BC3AD9-C42E-4758-8BCB-53480B919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836747DF-B771-4DA3-AC55-D67E990A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5A14E3B-C711-4B97-B2D2-C7D1ADDB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E8AEF5EC-7552-483A-B275-770BE1E2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49B123B6-82C5-4328-BFAA-21B865F1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75CE91E6-87ED-4E79-9F7F-962B600B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166E480E-D2AE-4878-AEF9-A82EFAA3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997A2E95-418C-4CBD-A859-6F51919D1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4CC26EDF-3789-4676-B6B5-E6738273C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F331CE4E-1AF2-425C-A390-65ABF320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2BABA0A6-96F9-4786-9DF3-75B30B5B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4FA3B6FE-CA2A-4D5A-8707-7F24FD17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6A0D2AF5-224D-439A-9F15-13F652DC6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7B4D8036-81E7-4997-BDF2-A906A34A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50801C2F-7EA6-4B8E-9672-82F0030A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B2DA2DD-0D94-48A6-8116-076786B9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55C8DFB-A5E3-4AD9-BC3F-D36B16B3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686203BA-A1A8-4AA5-A357-E857F2C5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9CF223C2-20EC-45A3-A2A1-7BC031E0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97563247-4396-4CA5-AF93-E10C1DCE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DCC0E3C6-77B4-4C5F-94AF-695A67B1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C3BEA432-2A9E-4DC1-9EE9-D36AA53C9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098C1AF0-5E83-4D4D-AD4A-DA66C9B4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CA4F308D-9823-4313-AB20-E4D1D46B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3FEC398D-13CF-4A13-ACDA-F3D6FD507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70B74D6-288C-4936-A01B-5A116A03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48A10B9B-D0AD-4A4D-B94F-D381A108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217270B1-85FC-4F89-935F-F310B069B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3366BE98-E167-41D0-98F3-394CFEDB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C42D876-A0D0-4E1E-ABE9-F3EAD4CA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289A041-B57A-4F48-BA99-391916AB1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5BF7E6B3-2F97-4AAA-B282-8D700C6B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0AC6EC85-4ABC-4AE0-B4E0-CCCB045D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91B57076-04A8-43B8-91A7-02F967B1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9F9CC730-E602-4C9A-BCFE-88805C0E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61AB2266-18A5-426A-A1CD-F44D46A0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531F4A51-5F44-4264-A4D9-2A8B1A11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00F020D-2259-4E78-8840-829B9E33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34273253-A2CB-4717-81B6-B00FA506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416C2F64-7133-4480-9F36-829E24BCE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A8C1F97E-62F2-476E-BC68-251881AE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F504A61D-28AF-43A2-B5D1-763FA0F2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94D6E3E-37DD-4E4A-9435-90C3E47CA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3B11EDF0-BB49-4375-82F6-C2B29759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3E4774A6-DF6B-4021-A3FF-63740332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23DC6EA-69C1-44CD-B0F6-732A8AAB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21365D6E-6CBE-4539-BFEA-04309F09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5B8301CD-752C-4409-AD79-0D3F0764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F23E65A-6C0E-466F-BC35-D1D7DEF7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565DA9FC-E22D-4048-BE5F-1CD63288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FB74F5A-7FB8-4505-B0CC-E5092E68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80DE5E94-8891-497E-A08B-7D4786BC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C507DF35-3DC0-4482-8651-432A5584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64D28841-2627-4390-A988-27F025EC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D41C006E-DD7E-402A-A188-1D9DF0EC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3CA959E-79F5-4887-B245-51932F1C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13AEDA3-E674-4B74-BD2E-16D485AE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CE888F8C-3C33-4F92-A048-22331848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AAAB-72A3-4667-801E-7ED303C173A7}">
  <dimension ref="B2:O35"/>
  <sheetViews>
    <sheetView showGridLines="0" showRowColHeaders="0" tabSelected="1" workbookViewId="0">
      <selection activeCell="AB52" sqref="AB52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8"/>
      <c r="E5" s="9" t="s">
        <v>4</v>
      </c>
      <c r="F5" s="9"/>
      <c r="G5" s="9" t="s">
        <v>5</v>
      </c>
      <c r="H5" s="9"/>
      <c r="I5" s="9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222.423795508897</v>
      </c>
      <c r="D7" s="16">
        <v>222.28004490551362</v>
      </c>
      <c r="E7" s="15">
        <v>187.17058833053068</v>
      </c>
      <c r="F7" s="16">
        <v>186.98664965261824</v>
      </c>
      <c r="G7" s="15">
        <v>184.71799572014424</v>
      </c>
      <c r="H7" s="16">
        <v>184.46496764485914</v>
      </c>
      <c r="I7" s="15">
        <v>186.56624507516941</v>
      </c>
      <c r="J7" s="16">
        <v>186.28766438301651</v>
      </c>
      <c r="K7" s="15">
        <f t="shared" ref="K7:L20" si="0">+((I7*100/G7)-100)</f>
        <v>1.0005789353763532</v>
      </c>
      <c r="L7" s="16">
        <f t="shared" si="0"/>
        <v>0.98809912875516659</v>
      </c>
      <c r="M7" s="17">
        <f t="shared" ref="M7:N20" si="1">+((I7*100/C7)-100)</f>
        <v>-16.121274412967793</v>
      </c>
      <c r="N7" s="17">
        <f t="shared" si="1"/>
        <v>-16.192357949989031</v>
      </c>
    </row>
    <row r="8" spans="2:14" s="18" customFormat="1" x14ac:dyDescent="0.25">
      <c r="B8" s="19" t="s">
        <v>12</v>
      </c>
      <c r="C8" s="20">
        <v>259.37523186401808</v>
      </c>
      <c r="D8" s="21">
        <v>259.30230775598557</v>
      </c>
      <c r="E8" s="20">
        <v>194.46242351374136</v>
      </c>
      <c r="F8" s="21">
        <v>194.38819584856199</v>
      </c>
      <c r="G8" s="20">
        <v>191.47225993371202</v>
      </c>
      <c r="H8" s="21">
        <v>191.20821545859278</v>
      </c>
      <c r="I8" s="20">
        <v>186.31321412806727</v>
      </c>
      <c r="J8" s="21">
        <v>185.84342188099251</v>
      </c>
      <c r="K8" s="20">
        <f>+((I8*100/G8)-100)</f>
        <v>-2.6944090007768438</v>
      </c>
      <c r="L8" s="21">
        <f>+((J8*100/H8)-100)</f>
        <v>-2.8057338251567217</v>
      </c>
      <c r="M8" s="22">
        <f>+((I8*100/C8)-100)</f>
        <v>-28.168463584932752</v>
      </c>
      <c r="N8" s="22">
        <f>+((J8*100/D8)-100)</f>
        <v>-28.329437755764587</v>
      </c>
    </row>
    <row r="9" spans="2:14" x14ac:dyDescent="0.25">
      <c r="B9" s="23" t="s">
        <v>13</v>
      </c>
      <c r="C9" s="24">
        <v>243.00330985121053</v>
      </c>
      <c r="D9" s="25">
        <v>242.49496700181342</v>
      </c>
      <c r="E9" s="24">
        <v>187.17384730985415</v>
      </c>
      <c r="F9" s="25">
        <v>187.07295654043827</v>
      </c>
      <c r="G9" s="24">
        <v>187.95993556828302</v>
      </c>
      <c r="H9" s="25">
        <v>187.92332870401526</v>
      </c>
      <c r="I9" s="24">
        <v>189.46702663851298</v>
      </c>
      <c r="J9" s="25">
        <v>189.22642393998694</v>
      </c>
      <c r="K9" s="24">
        <f t="shared" si="0"/>
        <v>0.80181506004106495</v>
      </c>
      <c r="L9" s="25">
        <f t="shared" si="0"/>
        <v>0.69341855796098173</v>
      </c>
      <c r="M9" s="26">
        <f t="shared" si="1"/>
        <v>-22.031092187788516</v>
      </c>
      <c r="N9" s="26">
        <f t="shared" si="1"/>
        <v>-21.966865424232964</v>
      </c>
    </row>
    <row r="10" spans="2:14" x14ac:dyDescent="0.25">
      <c r="B10" s="23" t="s">
        <v>14</v>
      </c>
      <c r="C10" s="24">
        <v>224.32662981982671</v>
      </c>
      <c r="D10" s="25">
        <v>224.23256429894892</v>
      </c>
      <c r="E10" s="24">
        <v>189.50056656207968</v>
      </c>
      <c r="F10" s="25">
        <v>189.3232762010517</v>
      </c>
      <c r="G10" s="24">
        <v>186.90678530400018</v>
      </c>
      <c r="H10" s="25">
        <v>186.6152057917455</v>
      </c>
      <c r="I10" s="24">
        <v>189.40030284254092</v>
      </c>
      <c r="J10" s="25">
        <v>189.11738088679411</v>
      </c>
      <c r="K10" s="24">
        <f t="shared" si="0"/>
        <v>1.3340968517997283</v>
      </c>
      <c r="L10" s="25">
        <f t="shared" si="0"/>
        <v>1.3408205855641597</v>
      </c>
      <c r="M10" s="26">
        <f t="shared" si="1"/>
        <v>-15.569407432964027</v>
      </c>
      <c r="N10" s="26">
        <f t="shared" si="1"/>
        <v>-15.660162261418421</v>
      </c>
    </row>
    <row r="11" spans="2:14" x14ac:dyDescent="0.25">
      <c r="B11" s="23" t="s">
        <v>15</v>
      </c>
      <c r="C11" s="24">
        <v>212.08393351376793</v>
      </c>
      <c r="D11" s="25">
        <v>211.87355321725713</v>
      </c>
      <c r="E11" s="24">
        <v>173.4362268842269</v>
      </c>
      <c r="F11" s="25">
        <v>172.57513686313686</v>
      </c>
      <c r="G11" s="24">
        <v>176.76159516954448</v>
      </c>
      <c r="H11" s="25">
        <v>175.97210600839591</v>
      </c>
      <c r="I11" s="24">
        <v>173.73754008039108</v>
      </c>
      <c r="J11" s="25">
        <v>173.14964360746549</v>
      </c>
      <c r="K11" s="24">
        <f>+((I11*100/G11)-100)</f>
        <v>-1.710810024232245</v>
      </c>
      <c r="L11" s="25">
        <f t="shared" si="0"/>
        <v>-1.603926022682117</v>
      </c>
      <c r="M11" s="26">
        <f>+((I11*100/C11)-100)</f>
        <v>-18.080763025308329</v>
      </c>
      <c r="N11" s="26">
        <f>+((J11*100/D11)-100)</f>
        <v>-18.276896300541949</v>
      </c>
    </row>
    <row r="12" spans="2:14" x14ac:dyDescent="0.25">
      <c r="B12" s="23" t="s">
        <v>16</v>
      </c>
      <c r="C12" s="24">
        <v>197.16779834192388</v>
      </c>
      <c r="D12" s="25">
        <v>196.93439327197675</v>
      </c>
      <c r="E12" s="24">
        <v>183.54064447467107</v>
      </c>
      <c r="F12" s="25">
        <v>183.38429582989403</v>
      </c>
      <c r="G12" s="24">
        <v>172.96436075282904</v>
      </c>
      <c r="H12" s="25">
        <v>172.87967490124927</v>
      </c>
      <c r="I12" s="24">
        <v>172.99768080352709</v>
      </c>
      <c r="J12" s="25">
        <v>172.97205377446008</v>
      </c>
      <c r="K12" s="24">
        <f t="shared" si="0"/>
        <v>1.9264113458405063E-2</v>
      </c>
      <c r="L12" s="25">
        <f t="shared" si="0"/>
        <v>5.3435358010460732E-2</v>
      </c>
      <c r="M12" s="26">
        <f t="shared" si="1"/>
        <v>-12.258653665382795</v>
      </c>
      <c r="N12" s="26">
        <f t="shared" si="1"/>
        <v>-12.16767630041312</v>
      </c>
    </row>
    <row r="13" spans="2:14" s="18" customFormat="1" x14ac:dyDescent="0.25">
      <c r="B13" s="27" t="s">
        <v>17</v>
      </c>
      <c r="C13" s="28">
        <v>170.46152244090391</v>
      </c>
      <c r="D13" s="29">
        <v>170.46152244090391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19</v>
      </c>
      <c r="D14" s="21" t="s">
        <v>19</v>
      </c>
      <c r="E14" s="20" t="s">
        <v>18</v>
      </c>
      <c r="F14" s="21" t="s">
        <v>18</v>
      </c>
      <c r="G14" s="20" t="s">
        <v>18</v>
      </c>
      <c r="H14" s="21" t="s">
        <v>18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>
        <v>170.46152244090391</v>
      </c>
      <c r="D15" s="34">
        <v>170.46152244090391</v>
      </c>
      <c r="E15" s="33" t="s">
        <v>19</v>
      </c>
      <c r="F15" s="34" t="s">
        <v>19</v>
      </c>
      <c r="G15" s="33" t="s">
        <v>19</v>
      </c>
      <c r="H15" s="34" t="s">
        <v>19</v>
      </c>
      <c r="I15" s="33" t="s">
        <v>19</v>
      </c>
      <c r="J15" s="34" t="s">
        <v>19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219.04694782421902</v>
      </c>
      <c r="D16" s="16">
        <v>218.89154121742689</v>
      </c>
      <c r="E16" s="15">
        <v>176.87679143984582</v>
      </c>
      <c r="F16" s="16">
        <v>177.13947439123302</v>
      </c>
      <c r="G16" s="15">
        <v>193.47197700212777</v>
      </c>
      <c r="H16" s="16">
        <v>193.47197700212777</v>
      </c>
      <c r="I16" s="15">
        <v>209.62824633445325</v>
      </c>
      <c r="J16" s="16">
        <v>207.97075858329262</v>
      </c>
      <c r="K16" s="15">
        <f t="shared" ref="K16:L25" si="2">+((I16*100/G16)-100)</f>
        <v>8.3507025578943654</v>
      </c>
      <c r="L16" s="16">
        <f t="shared" si="0"/>
        <v>7.4939956710141047</v>
      </c>
      <c r="M16" s="17">
        <f t="shared" ref="M16:N23" si="3">+((I16*100/C16)-100)</f>
        <v>-4.2998551604216289</v>
      </c>
      <c r="N16" s="17">
        <f t="shared" si="1"/>
        <v>-4.9891295814334597</v>
      </c>
    </row>
    <row r="17" spans="2:14" x14ac:dyDescent="0.25">
      <c r="B17" s="31" t="s">
        <v>13</v>
      </c>
      <c r="C17" s="20" t="s">
        <v>18</v>
      </c>
      <c r="D17" s="21" t="s">
        <v>18</v>
      </c>
      <c r="E17" s="20">
        <v>166.40170883623338</v>
      </c>
      <c r="F17" s="21">
        <v>166.40170883623338</v>
      </c>
      <c r="G17" s="20" t="s">
        <v>18</v>
      </c>
      <c r="H17" s="21" t="s">
        <v>18</v>
      </c>
      <c r="I17" s="20">
        <v>175.05907190548496</v>
      </c>
      <c r="J17" s="21">
        <v>175.05907190548496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185.89543016205542</v>
      </c>
      <c r="D18" s="25">
        <v>185.32822325368912</v>
      </c>
      <c r="E18" s="24">
        <v>169.91689325342361</v>
      </c>
      <c r="F18" s="25">
        <v>169.91112916980657</v>
      </c>
      <c r="G18" s="24">
        <v>185.43030322860346</v>
      </c>
      <c r="H18" s="25">
        <v>185.43030322860346</v>
      </c>
      <c r="I18" s="24">
        <v>190.68400780892952</v>
      </c>
      <c r="J18" s="25">
        <v>190.68400780892952</v>
      </c>
      <c r="K18" s="24">
        <f t="shared" si="2"/>
        <v>2.8332502772479131</v>
      </c>
      <c r="L18" s="25">
        <f t="shared" si="0"/>
        <v>2.8332502772479131</v>
      </c>
      <c r="M18" s="26">
        <f t="shared" si="3"/>
        <v>2.5759523204522168</v>
      </c>
      <c r="N18" s="26">
        <f t="shared" si="1"/>
        <v>2.8898914915452849</v>
      </c>
    </row>
    <row r="19" spans="2:14" x14ac:dyDescent="0.25">
      <c r="B19" s="32" t="s">
        <v>21</v>
      </c>
      <c r="C19" s="33">
        <v>233.65990291053612</v>
      </c>
      <c r="D19" s="34">
        <v>233.65644187067971</v>
      </c>
      <c r="E19" s="33" t="s">
        <v>18</v>
      </c>
      <c r="F19" s="34" t="s">
        <v>18</v>
      </c>
      <c r="G19" s="33" t="s">
        <v>18</v>
      </c>
      <c r="H19" s="34" t="s">
        <v>18</v>
      </c>
      <c r="I19" s="33">
        <v>219.23472090377302</v>
      </c>
      <c r="J19" s="34">
        <v>216.77618490108154</v>
      </c>
      <c r="K19" s="33" t="s">
        <v>19</v>
      </c>
      <c r="L19" s="34" t="s">
        <v>19</v>
      </c>
      <c r="M19" s="35">
        <f t="shared" si="3"/>
        <v>-6.1735804162711787</v>
      </c>
      <c r="N19" s="35">
        <f t="shared" si="1"/>
        <v>-7.2243918611671631</v>
      </c>
    </row>
    <row r="20" spans="2:14" x14ac:dyDescent="0.25">
      <c r="B20" s="23" t="s">
        <v>22</v>
      </c>
      <c r="C20" s="24">
        <v>173.80416601428979</v>
      </c>
      <c r="D20" s="25">
        <v>171.92944408186929</v>
      </c>
      <c r="E20" s="24">
        <v>131.18983252855702</v>
      </c>
      <c r="F20" s="25">
        <v>131.18983252855702</v>
      </c>
      <c r="G20" s="24">
        <v>145.39229556915575</v>
      </c>
      <c r="H20" s="25">
        <v>145.39229556915575</v>
      </c>
      <c r="I20" s="24">
        <v>145.15467452218587</v>
      </c>
      <c r="J20" s="25">
        <v>145.15467452218587</v>
      </c>
      <c r="K20" s="24">
        <f t="shared" si="2"/>
        <v>-0.16343441448509566</v>
      </c>
      <c r="L20" s="25">
        <f t="shared" si="0"/>
        <v>-0.16343441448509566</v>
      </c>
      <c r="M20" s="26">
        <f t="shared" si="3"/>
        <v>-16.483777201145131</v>
      </c>
      <c r="N20" s="26">
        <f t="shared" si="1"/>
        <v>-15.573114717298694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19</v>
      </c>
      <c r="F21" s="25" t="s">
        <v>19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180.29849413404119</v>
      </c>
      <c r="D22" s="25">
        <v>180.24601208029321</v>
      </c>
      <c r="E22" s="24">
        <v>165.05388319545625</v>
      </c>
      <c r="F22" s="25">
        <v>165.00214841338436</v>
      </c>
      <c r="G22" s="24">
        <v>164.52374781477417</v>
      </c>
      <c r="H22" s="25">
        <v>163.50469569459688</v>
      </c>
      <c r="I22" s="24">
        <v>158.44330863236829</v>
      </c>
      <c r="J22" s="25">
        <v>157.36555520993392</v>
      </c>
      <c r="K22" s="24">
        <f t="shared" si="2"/>
        <v>-3.6957820759416649</v>
      </c>
      <c r="L22" s="25">
        <f t="shared" si="2"/>
        <v>-3.7547181495814499</v>
      </c>
      <c r="M22" s="26">
        <f t="shared" si="3"/>
        <v>-12.121668351497647</v>
      </c>
      <c r="N22" s="26">
        <f t="shared" si="3"/>
        <v>-12.694015588076851</v>
      </c>
    </row>
    <row r="23" spans="2:14" x14ac:dyDescent="0.25">
      <c r="B23" s="23" t="s">
        <v>25</v>
      </c>
      <c r="C23" s="24">
        <v>203.98612692643172</v>
      </c>
      <c r="D23" s="25">
        <v>203.98612692643172</v>
      </c>
      <c r="E23" s="24">
        <v>188.71862342748315</v>
      </c>
      <c r="F23" s="25">
        <v>181.67930044794932</v>
      </c>
      <c r="G23" s="24">
        <v>194.55792950171639</v>
      </c>
      <c r="H23" s="25">
        <v>190.39168226571735</v>
      </c>
      <c r="I23" s="24">
        <v>153.96820065636183</v>
      </c>
      <c r="J23" s="25">
        <v>133.18537512765343</v>
      </c>
      <c r="K23" s="24">
        <f t="shared" si="2"/>
        <v>-20.862541531619499</v>
      </c>
      <c r="L23" s="25">
        <f t="shared" si="2"/>
        <v>-30.046641984193812</v>
      </c>
      <c r="M23" s="26">
        <f t="shared" si="3"/>
        <v>-24.5202588154973</v>
      </c>
      <c r="N23" s="26">
        <f t="shared" si="3"/>
        <v>-34.708611249976244</v>
      </c>
    </row>
    <row r="24" spans="2:14" x14ac:dyDescent="0.25">
      <c r="B24" s="31" t="s">
        <v>26</v>
      </c>
      <c r="C24" s="20">
        <v>250.36682636450269</v>
      </c>
      <c r="D24" s="21">
        <v>249.89513030386098</v>
      </c>
      <c r="E24" s="20">
        <v>212.2281580806694</v>
      </c>
      <c r="F24" s="21">
        <v>212.2281580806694</v>
      </c>
      <c r="G24" s="20">
        <v>212.25330893107224</v>
      </c>
      <c r="H24" s="21">
        <v>205.68773734607288</v>
      </c>
      <c r="I24" s="20" t="s">
        <v>18</v>
      </c>
      <c r="J24" s="21" t="s">
        <v>18</v>
      </c>
      <c r="K24" s="20" t="s">
        <v>19</v>
      </c>
      <c r="L24" s="21" t="s">
        <v>19</v>
      </c>
      <c r="M24" s="22" t="s">
        <v>19</v>
      </c>
      <c r="N24" s="22" t="s">
        <v>19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211.66215983869205</v>
      </c>
      <c r="F25" s="25">
        <v>211.55993560185695</v>
      </c>
      <c r="G25" s="24" t="s">
        <v>18</v>
      </c>
      <c r="H25" s="25" t="s">
        <v>18</v>
      </c>
      <c r="I25" s="24">
        <v>224.19758633169837</v>
      </c>
      <c r="J25" s="25">
        <v>223.62860209417548</v>
      </c>
      <c r="K25" s="24" t="s">
        <v>19</v>
      </c>
      <c r="L25" s="25" t="s">
        <v>19</v>
      </c>
      <c r="M25" s="26" t="s">
        <v>19</v>
      </c>
      <c r="N25" s="26" t="s">
        <v>19</v>
      </c>
    </row>
    <row r="26" spans="2:14" ht="15.75" thickBot="1" x14ac:dyDescent="0.3">
      <c r="B26" s="36" t="s">
        <v>28</v>
      </c>
      <c r="C26" s="37">
        <v>525.80365563436396</v>
      </c>
      <c r="D26" s="38">
        <v>525.80365563436396</v>
      </c>
      <c r="E26" s="37">
        <v>476.71421667029244</v>
      </c>
      <c r="F26" s="38">
        <v>476.68232267171646</v>
      </c>
      <c r="G26" s="37">
        <v>482.96418253290761</v>
      </c>
      <c r="H26" s="38">
        <v>482.96418253290761</v>
      </c>
      <c r="I26" s="37">
        <v>486.06709051872923</v>
      </c>
      <c r="J26" s="38">
        <v>486.06709051872923</v>
      </c>
      <c r="K26" s="37">
        <f t="shared" ref="K26:L28" si="4">+((I26*100/G26)-100)</f>
        <v>0.64247165691426744</v>
      </c>
      <c r="L26" s="38">
        <f t="shared" si="4"/>
        <v>0.64247165691426744</v>
      </c>
      <c r="M26" s="39">
        <f t="shared" ref="M26:N28" si="5">+((I26*100/C26)-100)</f>
        <v>-7.5573010362002719</v>
      </c>
      <c r="N26" s="39">
        <f t="shared" si="5"/>
        <v>-7.5573010362002719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2026-02-19T07:28:58Z</dcterms:created>
  <dcterms:modified xsi:type="dcterms:W3CDTF">2026-02-19T07:30:54Z</dcterms:modified>
</cp:coreProperties>
</file>