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F1FE3602-0CAA-4C1D-AF70-8967FB3BD313}" xr6:coauthVersionLast="47" xr6:coauthVersionMax="47" xr10:uidLastSave="{00000000-0000-0000-0000-000000000000}"/>
  <bookViews>
    <workbookView xWindow="-120" yWindow="-120" windowWidth="29040" windowHeight="17640" xr2:uid="{2EF2614C-63B6-417F-8214-5C37E3282206}"/>
  </bookViews>
  <sheets>
    <sheet name="4_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4" i="1"/>
  <c r="M24" i="1"/>
  <c r="L24" i="1"/>
  <c r="K24" i="1"/>
  <c r="N23" i="1"/>
  <c r="M23" i="1"/>
  <c r="L23" i="1"/>
  <c r="K23" i="1"/>
  <c r="N22" i="1"/>
  <c r="M22" i="1"/>
  <c r="L22" i="1"/>
  <c r="K22" i="1"/>
  <c r="N20" i="1"/>
  <c r="M20" i="1"/>
  <c r="L20" i="1"/>
  <c r="K20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<sst xmlns="http://schemas.openxmlformats.org/spreadsheetml/2006/main" count="134" uniqueCount="38">
  <si>
    <t xml:space="preserve">Grūdų  ir aliejinių augalų sėklų  supirkimo kainų (iš augintojų ir kitų vidaus rinkos ūkio subjektų) suvestinė ataskaita 
(2026 m. 4 – 6 sav.) pagal GS-1,  EUR/t 
 </t>
  </si>
  <si>
    <t xml:space="preserve">                      Data
Grūdai</t>
  </si>
  <si>
    <t>Pokytis, %</t>
  </si>
  <si>
    <t>6 sav.  (02 03 –  09)</t>
  </si>
  <si>
    <t>4  sav.  (01 19–25)</t>
  </si>
  <si>
    <t>5  sav.  (01 26–02 01)</t>
  </si>
  <si>
    <t>6  sav.  (02 02–08)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</si>
  <si>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</si>
  <si>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</si>
  <si>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</si>
  <si>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</si>
  <si>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</si>
  <si>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</si>
  <si>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</si>
  <si>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</si>
  <si>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</si>
  <si>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</si>
  <si>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</si>
  <si>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</si>
  <si>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</si>
  <si>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</si>
  <si>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</si>
  <si>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</si>
  <si>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</si>
  <si>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</si>
  <si>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</si>
  <si>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</si>
  <si>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</si>
  <si>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</si>
  <si>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</si>
  <si>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</si>
  <si>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</si>
  <si>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</si>
  <si>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6 savaitę su  5 savaite</t>
  </si>
  <si>
    <t>**** lyginant 2026 m. 6 savaitę su  2025 m. 6 savaite</t>
  </si>
  <si>
    <t>Pastaba: grūdų bei aliejinių augalų sėklų  4  ir 5 savaičių supirkimo  svertinės kainos patikslintos 2026-02-12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</si>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</sst>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42273E2-60E1-4E30-A03E-F312B37E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DCF24C4F-0A21-4F44-81C5-B00EE91C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41AC915-E5C1-45D1-BF60-E242E22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EBFCA1A-7CFD-4406-9BC0-A117C821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FF5C09E-DDED-43C3-AF10-27BCAFC2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69CC73A-CA01-4245-AC57-43F5F031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DDBE446-35DC-4457-9626-55307723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A99CFAA-5D7E-4EEF-AF68-31F5DBC7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5C3D8B6-0D31-4870-914C-04815B6F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0E644536-1DC1-4BFA-8C01-21C65F58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58339AC-4ED4-4948-BE2E-8988DD073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46BD0B1-9ADC-4DA0-A42D-A2734E1B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681BB31-F40E-4C18-B4F5-B7A72A97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20E87D76-D7F5-4F2C-95F2-C1CD468E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091C00A-C49D-45ED-BD40-0B151EED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9B630F1-F19E-4F15-A140-9E0BFB40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42CF0D2-1A5D-4F66-BD3D-D17E150B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5B85869-CA8A-484F-BCC9-F56CAB92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E975DB5-E55F-449C-92EB-61DCE3D4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8D6C55F1-7103-41FD-94C4-AC4A0898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BA078E47-0135-465A-94A0-DC1C6823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691D8215-70AB-48AC-AACD-F67DEE83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E9AFC86-FB17-4F3A-AE21-2D199B16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B6DED176-67B6-4ED9-A400-06FFB9CD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37BBCECB-3CAC-49C8-85E9-E9536A9F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8E7FF924-36ED-4DA7-AD6A-90B5C0D8A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A6CE130D-5733-4224-A300-2CEBE39D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480C2221-6610-4B03-80DC-30B2DF22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C884FC24-3973-4755-B154-52C801431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5986E52D-895F-43D3-99E3-10757DDEF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4A8FCBFA-D223-4B22-BF81-828EB5D55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6F2CCCDF-861A-4D8B-BD6C-54B42318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E4492FAB-6DE3-493E-A64D-0C1F6C05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223F65B7-ED52-47CB-BA35-2E02DA6A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318C9F3D-DBB3-4DE3-BB88-ADA19CB5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691E7191-4976-4A23-B54F-8A403155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02193D8A-2599-43AB-A408-EBF2F225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84AA6853-CD3C-4DA6-BB46-14395B8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518CD1B-781B-4A2A-9A20-D0F3B5C0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57CD034-F573-4128-912E-DB8BE8B9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80F3A59-3629-4D06-B385-77FFDF11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1322510-6FCF-46E9-8FD6-734D14BB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5A36886D-CDAA-45A2-AD6E-42984EE1D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082D25C-9939-43D0-828D-25FDC36A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731B14B4-90AA-42EC-9335-B9F63F03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C9991E8-A0C4-4D46-A782-5624B52A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8C7956D4-F9E4-419E-A380-A7BCCF6D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DFFD7EC-C6C6-4EFE-B234-81305D16C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D960022-EAF1-4498-8AEE-8FA5334A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F38BF34-9D24-4821-A295-8FB934C8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D70A292-94EC-49BD-ABF7-E9AD296F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2969AB3-99FF-46AA-9254-CBEFFB5F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CC95E1F-9CA8-401E-B0D6-62C804F4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C758C0B3-E14C-4363-AF9C-3A810DB6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BDB50AD-B409-41F4-A57B-CA129256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47ADF1A-5B12-422F-B222-7379297B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9A129F01-4D19-40F2-B0A6-A015EE5F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6E3F3CB9-AEE1-4839-9FB9-385CA43D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2E50140-51DA-4F22-998B-BFF6312D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32B4F11-918F-436C-8D51-641EB6F8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F32D01E7-0117-4D6C-98BF-0935ECC8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7668654-C642-464B-AF43-ED94E306E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0ABE793-A837-46C1-9A31-AAC59DC8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098BAD50-2147-4CDB-9E7B-09C7F168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EFFB4ECF-CF37-462F-B824-E9C7B983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E3BA058-7C4E-4357-8C1A-06E414B68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8DEA5FD8-3AD9-483F-9259-52AB5FDF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7CC95CED-B8CF-4756-AEB0-D9FA6944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2B5566E-44BB-43E3-9955-D386961E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3D7CB728-2930-443E-B1C5-40486EDD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AA73E9A-3521-4643-ADA2-1851AAA3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AF24A82-6DC6-41E1-AEC8-6DBD84C5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D2E9CA3-E954-4606-BD70-5995EB4D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35A4EC36-A4CB-4EF0-92C7-E4CC1B95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FE37B881-0A59-4BCE-91FF-F903AB0F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B8DAF33B-888D-4FB1-B64E-8625F324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346E6962-B82D-495F-B4DC-5367B4AE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FFFE79CE-B422-4D5A-A589-390D6C67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9220DC40-9E02-4493-B801-66FC24DB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AF2790C8-F135-4E99-81AE-F6D39197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91DCB61A-3313-4006-8B5C-891B178D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339D3061-1092-4EDD-A4C4-081319FD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13D1B967-E767-4F65-8A14-4B78CEEE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24C5EDF5-09A2-46D1-A7F2-CB107EAD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32A2CBEA-DFF7-4FAA-9705-3CF4321D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77BEE5E5-92EC-4594-834A-750B64AB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49C77D2-D507-4027-BCCB-5A17844E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DE6FC0FB-2FDE-4DF0-BE13-91DCC0C3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B008A31-6A44-43A8-88B5-C9C2BAE1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48E2A0B-E8B1-4DEF-896B-A4A910AD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C727F61-A2C6-4907-926F-50DBB6B6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B01A687-1589-4F1F-B6EC-EEA94EC6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07D65C5C-8E3D-408A-8534-F03CDB18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4C8356A-1718-4A78-B99C-DD4A9861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1DD1DCE-2E41-428F-B208-A04FFF6C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9D95AE88-3103-49B6-9270-E01F51C9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2D98006F-7E24-42AA-8F2F-782E8A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337E411-E2F0-418D-BE1F-19691D8A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671E9C47-92CE-4271-824C-DD850E61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D68AE4CC-FB09-4301-BC92-C5E563D8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31F48C2-87A3-47C1-B61E-8211534B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22CD9979-79CA-481D-8150-44A461D9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F3B01755-3D4F-4343-A9C3-07319230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284B30B2-6869-4FEA-B3E6-36BDE512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7EA2711-9291-4326-82B5-018427B7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55EE0FEF-AE9E-43FB-92E3-647AD893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8B188D1-C503-4B5E-9CB4-6854069B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24F06C02-0177-40C3-917C-8613B6C6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E4EFCFC-44CD-44D6-88EB-5B5B5DE2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2A08C470-55AC-41E0-A378-B3100809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310F2346-D83D-49A7-B828-1D30B41E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9C12D208-A0B8-4DB3-A452-C6E363B6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F014936D-E7D0-40D4-BF70-9F06E41C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630C832D-6028-4FAE-B1B4-03F3B4F7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FEB078AB-EA60-4329-90EC-CA34A325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8BCA2ADD-4B09-409E-A05D-1BB2A96D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7A7A03C2-A78D-4437-8F90-F0A5F70E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D38AEB1-1EAA-46BD-9BE2-C1D0684C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715CAEDA-0F51-4A55-8404-70BFFBC5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AE31171-7F53-497C-93A8-7D6E5F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B052E083-21E2-495F-B09A-A5368F5B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1AA5832-A5DB-4A92-BEB2-94D14591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D47DADCB-3165-43F6-A01D-A5BEB7B8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2D011481-AC8B-4C48-ABEA-CA654022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DF4D801-6155-456F-A5EE-06A8000C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C77DF80-379A-402A-A546-D46F239D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68E9CC4B-C1BD-4A1B-933B-56C459CD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204E310-6171-49C8-A1CE-2E6C9D05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B3B813E7-FA42-47BD-A8A5-CFD43FE95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E6806B9-6BD1-45E2-B435-E73994F6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9E92EEA4-7BFC-4C51-A0F9-5F98CE72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9DF2F8C6-0ABA-4D1E-B30D-7175180C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C03A5613-6635-47EB-99E5-C1242773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BDAC5887-484D-4F7B-AB14-FDEC6062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8AC17DB0-3A50-4294-BD7B-0BB5BCD4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FA52D342-671F-42B4-BD13-85A39D8F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7FEF13AB-3224-4191-BC44-C4B7B595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8715F71-D22C-43B0-BB28-95E38D03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D276EFC-BC07-4A19-B4B7-0813D2E6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E4EEDB9-5123-49C7-B5EB-4034EBFE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16745B17-E1AB-43E3-9C54-C795123CB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816C7BB-B3A4-4A61-BB73-DEB4D0B64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39745C43-DC21-4EBD-8931-49FEAAE6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C0C94DC-BD22-4445-812B-23B1CC7A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66BDF156-18D7-492D-91F7-E334AE68C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84204F0-0066-4408-B38A-759F5FE4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2D4EE808-A754-496F-9B7A-B4199352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D71516DA-0A7F-4D52-BD50-C65F0163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E75A48C1-2C3E-42B7-A22B-D5994E66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BCEAB433-CA8D-4243-84AC-95F97162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B0FEB565-CB95-4E3C-8533-D77D60FD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40977054-C33B-44AE-B23C-F345BC0E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CEBD5EED-E3AB-4CDD-9D0C-623F2837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B22583E1-8B6C-41EC-9B96-519812B9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E9C00240-D470-4900-9F84-26887D71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E86B4C8-A19D-4C62-A8C3-9F65C55B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32BD7B4-F795-4652-AF14-E4B04382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A40225A-C75F-4401-BF69-0FDE1B60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C1076709-3DCC-4C98-8520-E3BEDD87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B03E5D1-3144-4A99-95DF-33F4B22E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88A21E82-6009-42E6-B825-951FEC04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23D74C4E-62D8-4147-89C5-D8CFA148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3897366-E310-4DCB-91B5-859D2D66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FE853D9-4591-46A6-AA46-3543A477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DDB60AC9-2E4B-4DB6-8AAF-01438FB5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A96CCFAA-6836-437A-A8DE-8F997BFF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A3D48BFE-2F86-415D-9363-A531AE31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500D7AE6-8BCB-4A12-995F-86941901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9A4F37B8-0064-4E90-B0F4-C925C496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02475943-43AF-4747-99CA-D0DCBCB4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9E7606A1-5E72-4D52-B0CB-F480EEB4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83E21061-A84D-4A93-A3B5-71F2DCA81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BBC960C0-BE1E-4E6A-BF40-4AA5F4D04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6D2D15D0-C991-4916-80DF-068314562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043A81F-E24E-4564-A640-7794421A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576206B-AFA1-4BD3-97BE-FE4BB584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983222C-27B2-48EE-B7F9-CE24ADFA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810A0CE-1603-44FB-8CE4-A2A902C0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FCD89D4-90AB-484A-B064-E61ABB84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BB9C1CB1-8676-4D3C-98C0-C14F7A34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DC52B5B1-A4D6-4A5C-86C5-D282A8BD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1D87CD5A-0AB4-490B-A49E-49EF9E93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3C12FDF-03D9-4586-BD4E-C6CA9D2D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AD782CB-D2B3-485C-8DFA-89898F359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21288F04-F1BB-4EFD-A9D6-5BECEE5F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82DFE3E-81E2-4AE1-BB1B-0D0AE1C5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68968D1F-A5B7-4280-B13A-DFEAC90D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240DDFD9-C85E-4F8E-8E75-1F581E61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F4F0825-8F71-4904-9791-FE3578F5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894094A0-018F-47CC-B376-2B51FD14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0607679E-D4D3-4AA7-937E-671D2545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864B50D-7E88-4F5C-A690-5F5552C3F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19FC093-47CF-460E-A3D5-53B76E62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96291F3-0F22-4E5F-9E7E-0BFF28A2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BF1B18C-8EE8-43C2-995E-F7494B79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737A0C92-225A-44EC-9335-41527852B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1797DB81-F712-491F-AC0D-505CB63E8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C674BF58-89C7-4289-9E0C-D096B36B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C45CD084-2467-4170-8734-289080AE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1AAAB87-83CB-4905-BF40-7353C46F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77D69BF1-39DC-4DF7-B96C-78724EDD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F652C01-C6F9-4E44-BD6F-6C7EAF68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E4613838-73CD-4C1A-99D2-E705995A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F4A0E8C-F8EA-43BD-BA5E-F1D7088A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8B33949-9FD0-49A1-8D0E-7CF4B3FA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EF09523-91F7-4677-90BA-721ADE53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100BBAD2-AFF5-437E-8B9A-29AC169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B94F8273-6B33-4E36-A5CC-8728C51EE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FD80A53-7746-4E83-8499-0504B61A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12C7828F-642B-4318-8A01-35BAD9CD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19F11AB-1AA3-43F1-89B9-5C533F185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F1AE9D6-65DB-4A6E-A33F-C99BC6CA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9B49EA9-BBDC-4E27-8588-D2CA456E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8B8B2524-EAC0-4E30-B679-8B20B5D5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CFBDC24-0F71-4CD7-B5C5-24A9A686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B7763B8E-2845-46BD-B295-64E54A4E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1DE3DDA9-A550-44F2-9B7E-1AAD4971F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8D01F355-A555-4A0F-95D3-2D2A7702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88817DF-ED2C-4300-9F32-98248D0C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508420D-94CC-4BFC-8BA4-3C602381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6E4289A8-7567-4A86-B8BD-3E8A9CEB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B8C2662C-A862-4631-9745-19363A1D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4D6AB78-7A81-40AD-8D20-A6A8D1BB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E9592C09-A923-49B2-A1C8-6759848B8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65E9C8FC-D95C-41C3-958E-96EFA527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65D5984-1309-452C-A141-B663044E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F347731-28F4-4268-A437-92A29F8B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9805294-FEB0-45FD-8151-B657B01F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AB5EE71D-4F30-4C8F-9E80-75C64F8A3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643A2FD7-F7AC-47B0-8AC3-E5436223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B6F37120-F1CB-4D21-86EC-11BEA13F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34121FFF-7EC8-4D24-8129-C8350434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7789B000-0414-4941-9D50-67BABEC6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4878C107-2C91-40A5-A28C-C9497136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4CB3E8EE-8D08-407A-8105-AAC8BF8A3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3D1C36A2-638B-4C20-AB0A-F54BC3D12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EFF9022-DF83-4895-AD36-4691E1A0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C788DFF-7D64-4FE1-8AAE-C5071A28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B26767A-37C3-4AF0-B225-ADF7E3D6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58C76742-1CB1-49AC-969A-8FFF018A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EB9FF823-1069-4846-9A25-6D6898B2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F270DED8-73E3-43FA-B668-382BC439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392F6DC-070C-41E2-B30A-B9722293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01C8E3E5-5923-49D9-9417-F43C12C6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DB1EB6D-22F1-4AA0-A6B2-7F745015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13CA011D-BA4A-4DE6-82B8-A38983BF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2DB7C591-E6A8-4A77-A7D5-A1F79D84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66C31BD-7799-4508-8089-15ECE9C5A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95B02DB7-AC59-4BAD-B07C-2AEEE7E7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6F18E0D8-83B7-4139-B293-23C78832A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1ADAE63-336C-434D-975F-047ABE67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DD6D28BE-3C9D-43B4-95A1-551365E2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6C50B5B-13C8-4758-A3E2-0935CFD3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4044A9EB-2EC1-4E96-BF56-604C011B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50FDBD51-016A-47B4-A93A-CD9436A2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8A4199DB-BAA2-45E0-9CB2-A33FCA4C2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D7AC497A-31CF-486F-981F-496A8486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3ACA3C60-B0AD-49A1-96D3-A88A4F78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6F4135EA-0CE0-49BA-95FA-A1823036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D5CAB78-B847-443C-A8C1-F188F30D1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F667C86-7141-493B-A325-A6D9B96E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57D319E-C569-4BA3-BE1A-1B334C2B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F650E2C0-AF91-4573-A615-98917CE4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4B32C80-4F8D-4622-BAC3-2E9E2D32E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10A621F-CF50-4F8F-A0BE-60FB536D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03EE850-F003-4A86-B128-C768D04E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239B760D-EE74-4257-A560-FBC66B7E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E0EF2B9E-B66F-427E-B9F6-391C4F77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54BD241-CD57-4DA7-A6A5-1C0247B1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448AEA81-3B9F-4F5E-8248-05EB9C37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BBF1F26E-BD23-4B66-9B72-C25D9E11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274DAA63-9986-4385-9741-3E755DF93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8AD2B31A-2C8B-4356-9FE5-183FA3B82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A2E6E3E-7823-4167-8D7E-5730E566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0FD2DE33-2EDE-4906-916C-D93AC8EF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E1CB68E-C902-4F65-BA23-43A6A733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69168F97-FA4F-46D6-869B-A6FE2A96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018A61C-C465-4AD6-8674-E8374816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54A6543A-09AF-4EB0-B843-0E40F395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99B58BB3-110E-4455-BF35-B89ABD72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233BA524-FB6A-4850-BCBB-FF428805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9D8B19CB-7689-4233-8F65-4F513B4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B29FE66-C8AF-4369-928B-9C882E0D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410DD0DA-84F0-40E7-9591-328F84AB3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2F21922-FE64-4254-8F8F-B50FA13F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FC0CEFF0-A14F-47FD-A643-2AA4C6F7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8D149ED7-C32E-4F3F-8810-A689B6D04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8444ACC4-30F8-494A-8EF1-3E0441A2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06FC04B-E8AA-4F71-8CCD-36D032EF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5B10347F-9482-459D-8DEB-610764E2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6F228928-1A15-4B4C-887F-A0AFC331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514A9C74-E2AA-4187-A2A9-414476C0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59F67D3-D80F-4161-9B44-0A2DBAB3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98DFC4C-7A84-49CC-9130-2C599EB0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689BE1F-C79B-41EB-9B1E-831B94AA4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C2656911-83BF-42A1-BBA7-96F44DC81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D886A4C-449F-4370-9038-354E51962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4D2D0AF-EE05-4066-9737-9725A839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34115FB2-0D28-4927-9A60-9C1B4DD1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1791A2F-F794-4266-8C2E-55A21273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A145DBF-607D-47A3-8359-AB460CF5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C3D1F48D-377B-4F2E-AFD6-3376A396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35FF7F85-EA01-4251-9568-52D0AE07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F3D67F30-E74D-4EE5-B83F-DC551163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260E2E4F-23C8-4D83-9A90-A6417F6AE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69067E7-1FB0-43BB-A01C-6A33D264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33A4C36-0D7A-4D9C-93D9-E9624AC5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54D529F6-448B-4EF9-AD8D-D17FBB2F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0AD3C961-6907-426A-BB3E-22C9146E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C8628F4-491A-4513-BB83-DAD582F0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1679EEE-8F07-49FE-9C6F-5BBA5815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CFD7D93-7285-4457-9D6E-11EF4065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70A10D3-DD07-4958-89B9-FA87969E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0F26C7BF-27E5-4D81-824B-D6796875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4991DA41-304B-49A2-A62E-B7DF91FF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076B4EEA-10FB-4533-B36C-82EB41C6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18E31D9-FD32-4E2B-A0C2-AD3B4D2C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7DE395E7-DD8C-466B-AA62-CB2780A6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9DA70DA-A4FA-4DC3-A7DC-79F28E0AB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C6E1E28C-B544-44DA-9A0F-E14586ED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CBDECCD9-D2C7-4DA2-A73B-919AEC221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05F8D60-39E1-4EFC-A482-24A74175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9167E18A-464C-4E69-B468-F3DDF901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9575C66C-BD56-496E-804A-800EBD41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FDA6BC72-C067-4718-88E9-3543EFCA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0E2558C-0DEB-46F4-B07D-535650DA7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A3A2C84-9466-4F0D-B250-07C7FD7E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ABC275A-E349-4A3A-B6F6-C79BD9EB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77D1165-BF14-4E6B-86F0-79551BAC3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FA3F09C1-264D-4B39-B07E-848FE969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40F6C37C-A5F3-4F18-861A-E861FACB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C38DD05F-3C1E-41C5-999D-57629C85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AAC37D4D-A981-470C-8336-BD6D4EEFA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C2EC4D0-2327-4677-875C-AF13663D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1F61723C-CC4B-4132-88AF-3BA80FF28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98E6FB1-4010-40A2-8466-7398F1CB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2A12F7C6-48C8-47B2-A47A-280822EB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B722AF16-D579-4673-94EB-B5F85A7EC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33A10C6-654F-4F98-8334-FABD29A6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60CC5079-0AA0-4FC2-BD62-D2DB12DE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A36A294-09AB-4D76-9223-94485C9E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F1896EA5-10F2-4F03-B02C-C8FF2CAB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D26C68C2-5D28-44F3-B1EC-D504BDE8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B016D17-E723-4F91-BCF4-DA400A4B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689CD93F-B045-44F1-A635-76F87ECF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B38006C-184D-43D1-8506-8054BA1F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7C962B1-FC24-4206-BA63-3F157FA8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660CE8C-3ECD-493F-BD26-2A7CF1F4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1366063-9087-4D99-9FF4-3050A288A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C6AAF86-1757-4069-97CE-E7B3D217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28A61326-E722-4A31-8FF1-68C8F6D8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67CF525-C3F9-4331-A2A8-15E83DCD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47AC9544-8482-47B5-AF82-AF947266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5673F21-E682-4FE0-A161-074BB50B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27179836-7ECD-4082-BEBC-EA403C5C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088D6505-884F-4D31-BBFB-4EA2B1A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F85823FF-8A1E-4EAE-BABC-34F3986D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FDD6A06-E57F-4AE4-B126-0C300A7B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93B6786E-BF19-44D0-B981-39468811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13D2FCF7-3689-4021-B0F6-44E3D2706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19BC623B-6F45-4F3F-B747-F7A3359A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3F85680D-0840-409E-868D-28939BDC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1D93595C-F779-4D0C-89FF-C8AF8B9F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1998BB11-C671-48AE-B3EB-7BE3AE0F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2F70A73-038B-4E69-831B-8C27B62F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AC9C57CE-5BA2-452D-9C20-9DC5A796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8B7F46DA-7227-4FE3-B4B9-913F20CA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AEF136A-434E-463D-8C3D-CD8EED2B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CB9F96DA-A452-485A-B38E-AEE7BBEF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FB2AFF3A-74A8-4E5F-AF25-3DBB1C9E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5C9A1A3-F9A5-46E6-8F96-05295677B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D026A768-D574-4965-98A2-127A6A43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3083BE4-0B98-4E5F-BBC5-1A863A78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C5D2AF6-1ACF-4FCD-B6D8-F4991B50E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15E36978-1073-45B3-8321-061FE5D0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E85FB13-A706-4D13-B57D-7BD4516EF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D5CC33E-1487-4FB3-A92C-76E58F54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9F4EE8A-A6B4-4AF1-A930-F348CCD8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113A9BD-1AC6-4494-B785-FD4C8DCD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EF1BFFC-0D15-458B-BCD1-3EC29016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46048D06-7B23-40E0-9CB7-EE5328D0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D71F268-A3BF-4E7D-87FE-5295137C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8924F001-94B6-428F-8340-E392B61C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1ACF857-449A-4642-AA53-1DE15DB3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D8026864-0424-4043-806B-F623D47B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6B7F5D5E-F508-4627-A704-8B0B41CD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F098FA2-4DE5-4628-A170-68F37AC7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6226297-06A6-4B3A-8A80-571B0597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56D5F2F8-B0D9-4A25-BEC1-A9BD3A812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DAE95EA-9701-42E1-9A3E-EB55CA77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FD79A70E-88C8-404D-A211-6705B42A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D972FF6F-5E33-4551-A3B4-C62FD7CB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47106E16-F029-4D77-8280-49983BEB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FFCC4D02-3353-4BB4-BEDE-2A39250B8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400915FB-AF19-44DC-B838-C0262FD4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57583C13-AA7E-4761-A85B-77022744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DA6878A-8B7D-4BEF-8747-B3FB9F32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6FE5DF74-6B58-4FA8-BCE1-86C7E58E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0C21BAB-6E48-419F-A035-C9C0AD03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027F4FAD-7040-48C8-B587-A8F5C425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C7D2A553-82DA-4F0A-B06C-E8E7F3FD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1835B50B-9FF8-4F8C-B1EB-A1B6D457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73B421C0-D9A8-468E-87AB-6EFB6C2FF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A548199-9160-4B92-9D50-A711F459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A54B4C8E-B35D-4EB2-9A86-230B6FC9C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F5FEB345-468A-449C-B6C1-52BF16C8F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A72C3873-152B-4052-859B-365507B3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FE74CE2D-3D90-439A-84D8-43320D4E6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9FF06166-F82C-4521-9723-F7181C714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91A4E75-9821-46B8-AB1B-914C83A6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2C61AA27-DFF7-451B-9EC8-0207FEBC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EA254F8-A771-4CB8-98E6-847FB4BB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7D38E74-77C0-49CA-9532-908B5106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A4B9126-CF9E-4462-A5F8-D61E0D12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F89C6733-9A80-4C5B-8500-75FCD1012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22CA317F-EE48-4D65-AAF1-4C4F309A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B1AF268-E9A3-4FE3-9DD9-692167C6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F2267147-5B13-43D0-BCD1-F1DA7B92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AA841826-E710-4A31-A772-F15A178A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79497D0D-45E3-4D57-B654-D281B19F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FB53441-4A8A-488B-9995-A8F1E7FC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6FB5C2D-EC53-4F94-9041-FB6DFC0F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E4C3C88-9F7D-4D7C-A836-00D1B522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3AFFEDE1-0D78-4C50-827D-68045E4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0CF759E-0CB3-41FA-833D-246EC549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3B8E0DBA-C198-48DF-85A5-39658396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30D1296E-99B8-478F-B40C-282BED3F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B505C68C-5D4E-4287-88C7-020067C5D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2129CD2-70F9-44AB-A663-86318DE1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C40182B-3353-467C-91BB-172C89D2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BA3F0FD-E665-4B13-862D-5A7DDDA1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35478F8-EBBD-4743-9585-1E641ED7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F1812BE-F11A-4241-8AE6-90FFA293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B2BA160-1C85-4C59-9779-53E80CEA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6D4133-A23B-441F-A937-A147A35D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9D9043FF-1F9D-4D0D-B998-44F4BD52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A32D784E-2859-44EA-A10D-504A7412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67B19FD-8692-4C9E-9814-EF640D12B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A7F89D2-8B66-48C5-811A-8DF27028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D3BF9A3A-7D02-48D8-974D-4E918857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A71E1C4-6F22-4F7E-B15D-B9570E49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6B89ED6-93B4-46E1-81D8-0860AAE8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AAC93148-628B-4BC8-B18F-F6ECEE12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7823CE7-F2EC-4901-B686-B1A2F13C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226935B-275E-461C-8260-497F0E75E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930451FD-9C58-4B26-A1D5-105C6AF2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3D0DA158-1539-4A89-A0D7-7D755E115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B00723B-0B60-44AB-8268-793C0EE7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5E007F7F-A741-4A84-A5A0-4C8865A86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44E239E-228B-445E-A8C2-0179DA20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03F8879-ADBE-402B-81FC-31AA00B1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22D7B39-69F3-4695-AC35-F8379D1D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A27874D-462A-4CB1-8D39-3C674535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5C425AAB-DA47-40F1-B80B-37600501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1D695EE8-AA05-4DF9-A59A-480FA9D7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90A0D74A-F2EA-4F7E-876E-9BC83FDF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EFE57272-7CB8-4B74-9208-EB1E9020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F4B66C6-3502-4643-9C6A-AE481C64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2292C2B-3BAF-474B-93F4-7ED9A3E8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D66379A-8AD2-4376-98EF-D67B846E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7277300E-729B-4F38-88CB-4E41082F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896A05B-7466-45AC-B949-94C9E115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95DA0403-C3E3-4896-9B81-3B19A6B1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317A779-174C-47CA-8C85-D1B0BCCA2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9C1EFDB3-AFC5-4B45-AFF7-D8A56C60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AEB7BA20-75AC-4BB8-92CF-7C48F5FD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E48A597-D7E1-41D9-863A-2CA3EEC6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E0A5E70-5189-4839-AD94-0D9C153DB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7043151E-430B-4F46-82E5-FA312044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59A8601-DBF6-4FF0-BECF-971CE850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6499290-227B-4545-B677-97A81104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44EBF945-46CB-42F8-94C4-B78ECA04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AA04CCDD-BF35-4D98-B6BE-1CA78A78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95ED9AE-CF87-40D0-8B98-657D7AB6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F0DFF5D6-FAF4-4234-BA38-3297300F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D238340B-DC38-443F-8FA6-D00A46D4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9BE2D1EA-D27F-4A1A-8796-BEF46348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3D9FB278-971B-4F7C-AB87-BA22AED8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027A2EFD-4B54-46DA-A537-AC779DF3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6076BF7-9EB6-4DC4-BF8D-ADEE11490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36FE12C-5C2A-4587-B7D1-0D667123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D4ADAF5-5239-4E17-A07D-84483E3F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F8046BB-9D0D-48A0-853A-E0BACAC4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F1B0DF4D-8387-44B2-973B-F1875D7BF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8A2C936-3A5F-4570-8452-EB9282AE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76335F68-D239-415E-8413-961BF9AF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F1C4552B-498A-4359-B7FD-C3FBE7DC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AFDCF301-7E58-474F-B914-6D9C4363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8904C70D-30B4-4C4F-9C3F-5695436B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D221B776-3211-471B-954E-DF8D7FDA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59E0CE5-BCAD-4F92-926C-B1F59002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28213D55-E923-4F3A-85E4-C33CC5F9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ABE6A6A-0B94-488A-BB9E-0EF3EC7A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9995A3D-A48B-4183-BD9E-8BBFD6F5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20E2E93-8B3D-49DD-B7D6-B363583C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3C9CF286-711F-4B59-A579-77DB8E32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FF1C4E6-2AF8-46EA-8648-EB2E60C9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0BFAC6B9-FFDB-49B6-AA41-434C272F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DE23BCB2-3F97-4D90-84E6-BBDD73FC8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38C04CB-24DB-464E-BDFA-79504D69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6EBC86C-5015-4698-BF2F-453D5FD0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DEAA1B45-0409-4CD8-A2D1-DB618198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E49A4914-49DD-411E-8D38-7F161242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FC740989-6F22-497D-9F15-5BB0AB5E5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E4706BE-3674-43EF-BC5D-08A82814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9FF81A2E-A10B-43F8-87F7-673A8237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6DB098E-3D99-43DB-8126-DD127D02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705A0144-D46B-44A1-9964-03AED6B5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AA29118A-FB19-447F-B2D9-F4FF1D98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42306FD9-A193-4B8F-A431-B792C269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B9151743-413C-4A24-996E-B8A104FD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E2A995EA-C232-46F4-846A-EA2BE74B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86876EF7-0744-43BC-AE39-EE38BE1A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A50E8907-8615-4502-ABFF-4A254338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597D34CF-696A-4D48-8EB8-27368D4C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51AA74D-3206-4953-AACA-0F6980E8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193D9F18-CBDB-4044-BB35-4A4CA96D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1AB8C24-ACBF-485E-B709-07DAE3C3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2F8BC5C-EED6-4B23-B780-56BB3FF8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2A9DB3F9-214B-446F-B6EA-1E375F48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0CCFD0A3-C8A0-479A-956C-3B6877C1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CD4EEEA6-86BE-4C35-B442-EE96FA72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8F37BF6D-9DBD-44FA-86DD-47C514B8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BF764011-E9D1-4EA9-8D29-80264E5D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DF69A30B-9C7C-4422-820A-2CE0105E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39D87E8-5184-4E30-8C8F-572FEAB1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0CF90CC-3112-4220-AEFE-4A60A2A6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C94CB047-BE66-487C-BCE7-59BD89D0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F0D6E1C7-9A4D-4559-A572-2464CFC3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5C94012-C9A0-4A8B-B1FE-A96C553C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493B3CF8-BA34-496B-B396-2BF5A73E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CB8F6779-CBEE-49B1-8683-AE03E097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C36034AF-8BF3-40FA-B45B-41B088D2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6F39908F-520D-4ACE-9165-92BBB244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48953C0A-8853-4A29-A61F-EFB71AF6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F63EC58-CC29-4F00-9DE5-BA4D99A2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12EF695-61D9-4ED0-825D-808AA35E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8EF85291-D3D8-48D7-A76A-1E61B6D0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75BD4D0-D7E9-412E-A7AB-52FE3A8D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A376FC68-370F-45B5-B8C4-41297F9E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B0C211CA-0D69-40C3-BEA2-230E5FD9F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FCC4DEE7-9C3F-4EF6-A1F7-06305B61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1FFD3103-81E5-443A-A34D-3375EB84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8E8EBD3F-7F51-46EA-BD8B-9558C416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4206839-098A-478A-AC1F-6D7CC77E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A922FAC-5C25-420B-A20F-00BD3E5E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5B8B0C06-AD81-4531-AD5A-C6AAA662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1E628AD-E13C-4710-8039-C1C7160A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8149E87-EECF-454B-ADB7-DAA711A1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391B893B-857A-431E-A891-04F02FD7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F4F9C19-2CFD-4050-B0B9-A14CA756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A4AA70C-28E6-492B-AE67-ECB9397B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05DF5D9-2F42-4868-82D3-3FD425B2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39FE513-6D9D-40AF-9145-9BE9CF54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3E1DE10A-A361-40E7-A007-DD364E12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FC3E363-D627-4970-84EC-1611E4C3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BD679F1C-32B2-4248-9A6B-29DC233D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A8D2038-5AC4-4E2A-B517-1176553E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84477369-4686-47BE-B215-9263009A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A026AEA-EEFC-40A5-BF2D-0FDDE116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190FC73-A331-42B1-AA34-302DC22C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9A476ED1-BC92-4C8D-93A7-3800587C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C0D52CA-098C-47C4-81B9-8FA239FC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346F52E-B804-47D9-8017-754F9536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369374DB-8772-42FC-BB20-8C3267E9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43727AFD-3594-4566-A4F0-9C166CB6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3555C4FA-429C-4186-AB27-B43AE0F4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D5FE921D-0379-4C41-AAE0-A83CC8FC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E0A620D-152D-4706-B651-460D9052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6DBD0152-C4BB-4D16-9B2C-B1D3BE94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7C71CDF5-4A42-493C-A492-934E548F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C550A737-2FBD-4F2E-AE94-B1B2FBF4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409F8E7B-C101-4F36-8046-6BBAB10A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4AB3F36-1CF5-43BD-A178-3AD0CAEB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496E08E1-F1F2-45A7-BDF3-3E1AA796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3051A03-9D89-4060-92C8-B4B70867B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86605D04-7790-4CF7-A8E1-F89C95731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5E568623-52CC-434A-91D3-289B41E5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999B3EBA-1FA7-4E31-968B-F852BB2F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6401D561-2F0C-4222-95FA-C3965329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9A6BD889-FE0D-4B23-B26E-60E12773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B1FD2F06-37E1-4FDC-A808-B54C5DDE0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568BAB1F-AF8F-4331-9DBA-60B43BFD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9A6369FF-E133-4476-8656-051D6F5B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C77D5A47-C993-4733-9F68-EB189574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EFD20C7E-E835-4429-A33A-3CC7F3AE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CDC19F5-DA08-48D5-B05D-3C303337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0A5EA299-8EC6-431C-835E-8A5D68EE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9AE46092-CBA6-4D31-9C46-FE1D454E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316D5AD8-91F8-4954-8AD7-B4264C42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7544671B-B8BF-49FB-B767-AA033C62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85B4C9F-D154-4F52-956F-1D17BE6B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EDF69BBA-4935-48F9-85A6-DA319DFF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B49B9D39-AD4C-4D74-A24C-4A71B8F2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C29EE0FA-D9C8-4998-9A75-0E20F0AA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DA6F194-6ED6-4AF5-B612-802A80EB1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F1B913DD-2590-4744-85CB-8DA52043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1C826A5A-8FAF-4CCD-80CF-30314ED2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137B318F-BD68-4F69-B852-43D6FC31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91A4707-893D-4A78-B7D1-41C49A56F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3F272C87-62C7-4FB4-8060-3D0F97E17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5AF1E1B4-BE62-49CD-A29B-4C647A4D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B2A1C44-5343-493E-9675-74C02E42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D46ED77C-BD0F-43B2-BF2B-5727C7B1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8A5E340-4678-4F67-A3D9-A6A4313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7A7275D4-CD4B-49A4-9EA7-1563E239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5C2F933-808E-4865-B672-A8D66AB2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8613CF76-5281-48BF-A970-74275973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3BA4EE84-D4C9-48D4-8FB8-DC8B6084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175220E-2315-43DD-8BED-53BFC9CC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990FA94-9006-4837-9FCE-E24A20AA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B21244C-E99B-49F5-911A-08961745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AB8919A-22E0-4ACC-A0AA-0C66CE02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F6770A5-BB21-4C47-850A-7CF0B823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F22412F-F805-4B4F-818B-238400C4D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B97E11B9-8454-43C9-B449-7F3AD4F8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B8601EF-E027-4531-B1E3-9F8D0560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30AB3D0C-BCCD-44CC-BF86-F6D4E5E2A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50A9DCBE-E71A-4E78-BA72-C97F6626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2B555D5-29F3-4F16-85E0-720B1D4A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8CF8EE6A-D537-4645-881A-2C025926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005B0E08-EE69-4F0B-8745-724F8DEF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26DC6DB-2B4C-46DE-A54B-6FB45EC2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D6D2F370-254E-4887-96F9-1C3EB9BC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5DCFC09-B7B3-4DC3-80AD-CA0A5B51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338489F1-D97E-4E85-A54F-C574FED2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3EBE2FE-F03A-4678-AD81-D99A5BCF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699A1B7-3FFD-4170-8698-7715A051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0024279-7F01-4449-B60A-FA094CAB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2C5D6FEE-D089-4647-9AFC-29DE0EF2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7DCDFE5D-B16C-4F8F-8DB4-196BB28BC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003ACA69-12AF-4DCB-929F-E998F7F0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A000576-40D2-4899-AAA0-C3CA0835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B00B7A1-EF7A-4336-9002-6E84B777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048617C-83ED-4506-AD09-A411A4B4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90FA50D-D735-45F4-83A3-3D8CC717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FC8422B-8112-42D0-9CA4-6DE281516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77850423-3AD5-40C9-9272-0C02360FD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C6C54BB-0F3C-49BC-AB4E-91CE6BC3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2D1098F-1E3B-4545-BA53-966D82B9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5ABC266-D35D-4FB8-B71B-ACE6E168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6318C335-951E-4DBD-A258-C91888A96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81219C3-DA0B-4A98-A325-DADFA6B5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1FCD38C2-EED9-4631-A42A-FE2CD475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157C2F9-5FDC-478D-BF53-A65DC07F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FCE2E002-5737-41DB-BFA0-E4C546E5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56E65E63-4E99-4951-BE5B-F021744F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DDAC49F-F7C6-485D-940A-25500FF2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FCBBF965-CB05-420F-8F5C-22095F06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F36FA574-87BD-4AD4-BB4A-47BA9139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D9E541B2-DB4A-4B41-99E7-AF1BFE8B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9EB392ED-AB3D-4A8F-81A5-93268516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78B4EC42-DCB5-4ED9-AD33-CB4DA8FA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F7F8114A-55C7-41ED-9068-015B3D2E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EA9BCF09-E7D3-40AD-AFC2-178461DE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07160F13-F447-4C39-9EBB-52189718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C62A5D0-3A5C-4E91-A197-FC51A58E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6C03037C-D9B5-46AF-B65B-7B7DF9F0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55AEE3C8-3623-4439-8EEF-0B9EBC27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3511C9C1-7DCD-41FA-98D7-889F3626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FF692406-B8BA-4649-8840-CF6DA79E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33B9D764-E61C-4717-8C99-F726B164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E0856C8C-F9E7-4FAD-BEA4-38CECC03A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A779BE5-02DF-449A-B99F-745F6779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91C4AFBE-C402-4555-9A7E-A1A5277F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230A2445-82AE-4674-9513-CD7FA5B42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B4A79F30-58B3-45CD-9CBE-D01EA233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EE8D2DC-4CF9-44CE-A215-98AE6D78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2735843E-512B-49A7-949E-311BB891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B3D3267-ED51-4940-8D7D-442B12C5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1545DC6-872A-4EC5-890D-5029706E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7B38163-EB3C-4CCC-8131-F12B5CAE5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1C035E8-1FA9-4CBC-9A1C-DB8B9F34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8F9A8B9-8426-4691-8A25-EB700C67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05602224-051F-41B3-BA46-6444FCB9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19B2E7B2-D2BD-48C8-A433-131236CF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67F17090-F2E9-4313-B531-C3FAE170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D03824C-0581-4934-AA3D-B7AD80A1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DBBD343F-936D-4145-81C4-75B691EB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F0A545E9-83C2-4D87-90CF-C401CE0F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E4C85D2-6412-4A07-8922-2287A9B3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916DBD9E-5D12-4506-9C7A-DFF93F40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D0E5BE6-9774-4C29-B4DB-32F00897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F512A095-EE83-40C0-AC66-00911D82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D510CCD-E91A-402A-8FA7-6F1F0FCF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1459CA34-CBDC-4C1C-BF5B-D6B122FF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6B9E00F-AE74-41F3-BB0E-9F9C565F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06C19539-CA9C-439B-9EED-EFB71F0CB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821D8A97-D3EA-41CE-8074-E8FC02BC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6F462623-4CF6-4470-9D9B-9B965775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B59470A4-B02D-49B9-A29C-1928BBF3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06AF3F1B-710F-4470-BBC8-770AE93F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C375D60A-CB50-4C8B-9507-1DACBAFC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413409C-A87A-4D0A-A4C0-5CC19DFD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129446C-9742-42B5-A5EF-210F3C8D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89D694F7-50AE-4219-BC6C-2D8791F6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D6472F5-C20F-434C-A0E5-AEE1AD1B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513F73E8-177A-48DB-B9B9-50DB12E1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29FC150-0655-404C-A0A9-2EE104BE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7C7E8D0-4F24-42ED-BAA9-9AB2138F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67EE4F8B-728B-483D-8551-3998AA36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8BBEA1F-7A8B-4B20-87C1-0408BADA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10AFA9E-5353-4A1A-8F68-C3F598E5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A091C42-ECEF-4007-9240-090E1F98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36E3A862-6C51-4E1E-A3F9-347F6544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40981146-A887-4035-A403-A04B007F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C0B10141-09F3-4757-8A88-0C5A6D72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265EA19-8230-4F01-AA62-55D7CCEF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8ECA6DD8-B101-4297-A347-FD27BBAA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0FB37437-7B22-4093-B9DE-2D200048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1409E064-F176-405B-B3FF-23BF12BD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5B30A63-BF89-4254-83C5-A95340E7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9CD49744-61D7-40B8-B621-B0CA8B26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D2EE6BE9-B89E-49F5-B9DA-DA1D6793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428FFE1B-7ACC-45F7-91EC-3E8E9767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F5BC3CF-FB60-4D8F-A066-23089744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F4F8C06F-7971-42B0-9511-2DB0F12A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CD4936A-92A1-4D06-9008-4A6D80B3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4C036828-28B7-45AD-ACC0-F344A7CF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9400A83-E195-4B50-9B08-71A0E1F1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DB2EEC5A-874E-48B6-913F-BAD22736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4A2DB05-664E-4E55-9F69-4C9D0160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B18B7BC5-3AA2-4DAB-90F7-631DC0389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08FBB20-7909-4744-BDCB-1DEABC10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5AAC57A3-D514-493D-A5AC-237DC67C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4DFCB5E6-A28F-4788-8CB4-F5DD10E1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40018A13-AEF5-4958-8411-B9EC9E24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5E769AA-DF82-4079-AEAA-892BAAC5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973D7B79-AA49-4C8C-8915-DEE050B5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8A27D91-1B98-4843-8A23-D2BB590C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F48C0E3C-0D8E-402D-A2F9-31EEE182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DF0AAD5-4086-4DC0-9172-569C73570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DD45A645-AD66-48D8-AAC1-E6A6C8016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C8C292E3-17B7-426F-A6E3-D7A9DC00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AAC40EA3-B04E-4EFE-A3E9-2D184853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A18DC37F-DD2F-4CF8-9E2F-12AECD69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DA557919-E464-49C7-81CB-09BD85E7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9BCF17DB-70C4-40C2-A0AE-AC180067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A5B71FB5-8381-4F0C-AA74-4681F57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6C4C38F-E231-4B09-BB17-64E5A8D40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B08F11AF-4773-4AC2-A748-6384083B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8F39BFB5-6F40-4F8C-80B2-7F922C33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820D3281-80ED-46BE-A07F-8682E5C8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CC965F47-A6D3-49F7-A7A7-30AB4A58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3F762BF-1CD0-48BE-993A-29C5BD59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D9F73F2-EAF7-4FEC-B03A-EA8454A6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0B147852-3C8F-40C1-BA0D-92BFCEEC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C755426-C71F-4198-A260-6F3648CC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DA705D0-0548-4401-AB2D-4E96B2F1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3CBCFC9-39AA-404B-AC6C-3D46457C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31D9CB21-2183-4A35-B4EC-37756FE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2B5EE40B-7922-436D-BEA7-420A113C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ED4A0020-E963-4B8A-AC09-C29A0B76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8B13D55D-21D6-4C89-BCDC-C5B30162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A5D6027-4749-4B69-81B9-559E3D07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A3F69E0-7B75-4704-8898-7FF6FE86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ECBE207-8499-4B8E-9BE0-507D4D79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B0B34A63-F2F4-47B2-8F7C-DC632007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33AD96C0-C7CB-462E-8C2E-60089C15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BF802F13-5A4D-4AE7-B5AF-C3174703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A7878B2-B60A-4A39-9B08-17268511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656CAA5-4AA5-4803-B727-67AA2A7E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33D92551-6383-478B-98C8-E88AF322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FE846D2-432D-4F6B-905A-C0B0065F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A02C5F6C-B726-41B0-A080-73C6A94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3F00BB75-8FA3-49BA-BC1B-040A657E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87DCF886-7727-4BFF-AFEF-0D35D046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E75FC4EF-6B36-4F97-8B9B-768D32DA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348E5D54-6D97-4564-9D50-C6F200B0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CF224693-6B5A-4ECC-9340-AD5BEA0A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3AB0A28C-FD00-4C49-B4B5-7D40805C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D66609AC-5284-47F3-A3B2-3FD82B29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0FEA5269-F9D3-47D2-AADB-8AAC3859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7512DD9-E57B-48F7-8DEC-129529A24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CE8E0C42-A315-4A95-A435-8EB0C154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74C8FF33-2ABB-47D8-B89A-9A66F69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8BE48DE8-187A-4E29-B480-3DC5C92D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B188F34F-5BD5-416B-AB09-3BA710FB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EA36E21-B117-420D-8D62-1E44FD05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244AF321-25F3-43F8-A9EC-4905647A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E4005A22-4B39-4658-83A2-9CE56DA7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64E6E65-68A4-436F-9501-78ED6297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950DA8B7-9F8C-401E-94BD-DA605931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A5653F1B-8EC5-445E-8A34-4558F266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F3AC0A7-1DA8-4164-914E-C6E08501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20C2701C-1F1D-4084-867A-D2D286A7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B44962C2-F57B-4E4B-85EE-D43C7328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D1A30EEC-90C5-4AFE-9C20-ED5C7232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E63E4E2-1C5F-4CF1-976A-6F24594D6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DF7F2610-3AA6-4F3E-828A-E178AA1F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2F29EDDC-137C-48BB-9A6E-78AE9B3F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E493451-0172-47EF-9BD6-C0FDDDCD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E1B73CDA-A662-4A80-8431-3435355D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27E7A6B4-8CB5-46EE-88F1-429AC617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2E2B4EC8-44C4-4B51-B4DF-40881DB2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8174C2B-195C-4D17-BBEC-6668C029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79871993-39CF-4AD1-A4C1-0F634CD1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A95E0981-9BBE-4852-8201-D0121C148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2B168454-BAC2-49AF-BD52-92B2A44D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F14E32E7-89A0-4CE3-9B70-3A197D19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35580E7C-333D-4A2A-81D9-D43F6E9D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FC704134-487C-49C6-8ADD-FCAFEB56F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5E62E89D-D6FC-4E74-9A1C-A3269A99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40F7438-7C17-4E47-858F-336F8763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7279530A-7987-4BF6-A154-5239157BF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208F9D3-5259-4FAD-9009-384A2B91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A29481D7-D7CD-4B51-AB5F-1CB9E759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49B509E8-8265-43F4-BD18-B6E88C0E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D0F65CF5-28B5-4CCA-9E3F-C4198774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C6A1640A-C4DC-4F13-94B8-698C9535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127351FC-0358-4C7F-B65A-1904C593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C65F1F8B-C847-47B9-9640-AFEA7648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2AB46EA7-84C4-420B-98B9-A7528A40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4FF4771-9A40-4243-B8C6-FB7AE2A9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5682BA53-75F0-4876-9B05-DC202F161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BF4E8E2E-68FD-4E3E-9EE2-7F492779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A531B93F-BB81-495B-A502-B47AAE43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F01D544-E009-4171-93E5-454DA344E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CFD6351-FD9C-4E2F-8E78-67DC643A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88BEB007-5339-44DE-A9A1-DB07FDD6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A4DB18DC-2FE1-451C-AE5D-A6F2A768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9D64D7E4-C4E4-4EFB-8CDA-5908FDA0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8887D61-B366-4896-91EA-A6E6C185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EF8DB5A8-FF0D-4AC3-85EA-CEAB5C26B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C434030E-630F-4C52-922E-5CCDD8C7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06D8E245-4602-4F7C-91C9-80AB62B6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936E93B4-9668-440C-906E-083CC5F5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FEB479A-1500-47E0-B38E-203E008C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3B86761-29A3-4D4F-92C8-0D8AC047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F93CADC4-8DB2-45D5-94C6-4745D279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821136D3-8FF1-49D0-9257-78ABAD9F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934CE32C-729F-4CAF-8BC2-A96FABFF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DD8AA14-BDBE-4B5E-96CA-CA17A194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3BCF8739-5064-4796-A9DE-75E22C9E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B384E16-337C-40A7-9581-D8D355E3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6FF83C63-D0AA-4B49-8BC8-EB3F6741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D1E0E9EE-4640-48F4-92CF-4386E1FB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896C25AC-C607-4DE2-AA4D-A847F490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2B7EA907-2EE7-4BF7-9DA5-C18B9637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2FCF2726-1A78-4738-92C4-3A8BE235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F11E6816-EC1D-4CF7-8544-65837704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76763AC1-DCE5-4B25-8ADE-0D66DB6F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CD1F5BAB-6D81-43A7-9489-99FFB9BD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9B116430-23DB-420F-BA33-2104AD23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073C2DB1-3D4E-4580-9081-FCEDC3BB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7D97CA6-AD8B-4AAB-AC19-A0C3DC77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29F25721-53A6-480B-A202-EEAB3240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0E78D0D-B017-42A8-96FC-5D5AD795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6948A07-41AC-44BE-ADF4-5FA09331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DD6D63C-8DB0-4C68-BE74-AFD9A6848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4209C51E-B585-4F46-B26B-3426211F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A3F442F2-C6CF-4471-8D92-32D50820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FB303A1B-A82D-4F12-B365-1D3B8D36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76D5F73-EF1C-4309-96C2-E08F3FD5B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11687FB5-B9C6-42B3-9EB4-E7E673A12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E223BD08-8489-410B-8DC0-B0248000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8FA1E24-3556-4EAA-A1E3-949CB867F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DAC3FB4D-A351-485F-A782-7356A8DE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854F4E29-EE55-4114-B5F9-F10BA81F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666878F8-D2B7-4C8A-BB01-7215965E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BA94D2E3-BA46-4ACB-873E-B4118FEE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8324A4C-538D-401B-AC24-D2AFF59F5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5B5ECEAA-56AE-42F0-A9AB-E9F58160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B6D96AB-118A-4406-99A8-F502651D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5482E1EE-2F7E-4950-B432-A304A94F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E5FAE757-C423-445B-9B2E-E3EEDCAD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504F743-FF4F-4F41-B2DE-9E6BB2EF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C7D8ECB0-41D9-4BDF-96D0-E99705B6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7C822D0E-DCD5-4BA9-8164-E24469AF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9B9EE562-BDC5-42C4-878F-571F046C8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0E14191F-13C4-4CE7-801F-CA8C8A35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71815F76-CEEC-4C66-8C45-B449ADC9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6CE6DC79-52AD-45A3-851D-32E32DE9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1F0DC6A4-1020-48AA-9FA2-CEB81171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C01CD216-597A-4EE3-95DC-CE9B7BB3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5EA51DB-8AE2-41B4-9021-2BC88795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EAE90FCE-29F5-4C21-9354-3966266A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C972ED5-3F02-4EE8-A3B6-96857191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4A253D39-50F7-4482-886F-377DCB0D8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0D587490-DF44-40AB-A3BC-2960DFCD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C6CB22FE-AD90-4867-83F2-5E6A373C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DFEC031-539E-4EB7-9989-7336646C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809DB52A-54AB-4707-8F46-FB65DA55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FDDA942D-B933-4F61-AF13-42531567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1783BCC1-9B94-4AD9-A6FD-C8FAFD18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609CFF1-77B6-4443-B5E4-68244B19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13BA0103-A8FF-42AD-8787-97498E876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CA51FEBA-F653-47B8-BD21-651C3087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EC15FCA6-7113-43F6-A7E2-D7994B26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95BC6AE-7E6E-4353-B6D0-FE60088B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B095CD02-82A6-4A16-9F69-FFD7B23A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E14C6F3F-01A3-46E9-B5A1-E528106FD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C8234D56-BD32-481B-AA4A-27D7015C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89BFE20D-B7A8-4E1D-BC7F-F8115520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E19F2254-D19C-4814-8CD5-52F4E8E0B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A77E3998-AFD9-4360-B233-AA2E0A34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CE975D2A-9ADC-4E36-9F0D-276BABDA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24C3425E-6681-4A9C-B53A-0750D931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C206EB33-1E63-4657-9CA1-F5A3E026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6D4C0D2-0BAF-4329-84E8-2B024D08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AC1AF8FD-6F01-45CF-9CCA-34C26BBA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1B812838-3043-4CC2-B548-25722777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00F6A7F-084B-4242-BEAD-4670C0C7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532F3D41-7BE4-4B09-9E45-208543E8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69AB7D70-836E-4F7C-A8EA-9D1A46F1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410A49C2-2906-4D03-9DD9-032A1989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29148DF2-9962-4667-B900-B76FE6C2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941BFB19-686F-47E5-B892-01E6779A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DEFA766A-9ADF-49BC-A442-0F264641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D9BC552E-5CE7-40A4-ACD9-7D164A44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E389276-EA51-476E-B795-349C6165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D86CFA3B-BCC4-4D8B-AB5E-095317D5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8962EC2-7F51-4C71-B1FF-8932645A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7131D0C-4094-451B-9838-0A435673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7D3E853-A68B-4FB8-B4AA-28B9F674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B329B02C-EF9A-46D9-AC84-081202626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15468F44-5B68-4DC0-BE80-AB2AAAEA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A8462A7-9CA7-4251-8D5C-58234776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D023A17-192B-438A-A3E3-4D09A494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786EB86-855F-4E27-B404-04F64F5F2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89ABC0EB-F72B-415B-894C-C3245C4E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B1AB301-DC31-483C-B984-7A6699F9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E7ACE451-2C4F-4B74-9743-20FCE139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EED9C16-7906-4D8B-A320-EDF3C1C2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FF4D9BDD-AC32-4315-8E50-45AA84F5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6D02CA5-5C6B-4500-A694-179BBA2D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863F0AE1-2CA6-48F3-A759-6A899325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6A794C82-D3C7-4722-AF32-7E1F7F0F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4CAEF85-8B2A-4407-8E88-4E7C19DB7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7BA5270-704C-4231-B036-7D7A1C3F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E43707EC-07EA-4A00-A38A-83B76112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AA6CC629-6C7B-400D-975C-245A5E4C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F8FE8A81-CCDE-4896-A2E1-A78E4004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EEF93C7D-4145-4524-9822-62B45E2C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B4DE07F0-80AF-4B49-83D2-7E5A4921E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E7E8D390-BF94-4FAC-ABCB-C145D7419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8BA3482C-655F-47F0-AE74-C5356070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43E688E-4242-482E-B8A3-21E037D6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39B3A4AD-9305-495B-9257-861F4682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6712F007-85BD-408D-AAFE-7A3F480E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93A22268-DE82-4F1E-A308-090B1662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AA5CB3C2-245D-41B1-B9D0-6B749FC8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F02E51C8-9316-4969-9482-C87CDF646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BD62514B-7BF2-4676-9822-AEBAC467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F3F2D501-801D-4E65-8D6E-7FEEAA83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9002D800-23CF-4C44-A5A5-AA0C9953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FA3DF7FA-5F41-4443-AF70-278EA228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BFD270AD-F077-4786-90B9-EB3C47599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3C3EE62-A41F-42B1-B59D-82D0199C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5CCE7020-4207-47FE-B594-37D1C337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FEFBEB74-F969-4E0D-9A5A-7D19A2B7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09320334-3F26-4CA6-A89B-41CCCE44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B3D2779B-0793-4B0C-8D89-1B29AAEA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855E4A27-92C2-4293-8999-1FB7E3E6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0DE9AB93-A326-4A84-B836-7B5EB39EB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34731112-E61E-4791-84E8-C26BAA67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3AB83A09-2694-4D32-BBD1-8FBCD59A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8F5ED64B-C057-42A8-A13B-CE681948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5E76341C-B32E-4026-8634-56518C26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03013995-F602-42E2-BFAE-B0871427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72C2AE13-0F07-49C3-8CC8-B2983660F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C836412E-08A1-440A-A766-EB6AF532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99689C53-1AC1-4A5E-9B73-D36589F7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83E8F18D-5106-44DB-BC02-ADC82AF8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2097B910-A321-4471-9115-A6734BF8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8152D5F1-79EB-4AB0-9922-FF3EDA14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93BD974-4E8B-446C-95B8-EEF73A140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5F41964B-84E5-4B13-8E32-0EE9EFE4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F81FA2B0-C4B5-4FC8-B2EE-2B0DCB11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24EAAAF-A3C0-4DA2-B81B-F0ABD2F8E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F45702DD-1C21-41F9-AE46-81E07EDA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0918B0C7-1894-4634-99F3-AB45AD64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ACE03388-8A19-4BA7-B661-C2A7180F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6756C1BF-F75E-44DE-8DF9-59A33358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C77821CB-BDCE-4EE9-A63C-A699491E9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BE796F2E-C1DD-47AB-9F4C-EB815DEF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E8A8B66E-9503-4F14-92E3-F163C6D4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84CAAAE-FB2E-4737-A843-638CD2C1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11472A81-604B-4BF5-ADC5-758E9D0A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35390691-37DE-423E-BAA0-D276D2FCF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1FA62A7-46B1-43F1-8009-17D0726C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6ADD120A-267F-454D-9645-B49B95B5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427F1C5-1476-4500-B84F-862A721D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E4BA5E03-241A-4FF6-9255-73556F73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65A44963-0CC5-4476-A3DB-6761E6A8F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54E483F3-8AA6-400D-AAF0-EDE2BF41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0FD7C128-2D23-4E4D-AD4A-69115A1E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F2782D1C-8D0B-4633-9868-AAC304A3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0A66EFB-5E9C-4434-A9E2-8D75306F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D04BB937-4205-43AE-893F-6929A8F76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067B166-8B28-416A-B5D0-94C125C9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AA673DE1-2314-4ABA-AC12-65E6ECA5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7EDF9B6-79D0-4BAA-BDF8-47E032548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B149C412-0EA7-49F1-AB78-C8B3FD73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E752410D-D5D3-42AF-8CCE-C9DFFADE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01EB92D-CAC9-435C-9110-7C89F654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5034F347-6B7B-403C-80B4-1E98DDD0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D2F879CE-7031-4F83-B3E9-5189496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3C46F9CC-74E6-46DE-ABAD-83C57B92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9DD0491A-4997-47F4-9721-69107A02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BCBBC2C7-9212-4045-BA1E-5516F60D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75D046E0-CA2B-4B5D-BAE9-A07BFA2F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5D20872C-E8DC-4A3A-A6ED-0D51F898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F43B78B-42A0-4D62-9AA8-98EFAA74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D461EE9-0D0C-4D3A-BAE4-7F0296FB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D7F30E84-D416-42C8-AD94-4EF4A4C88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33AABD4A-9611-4CFC-95B9-5049DC57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BEBF4A1-AB72-41A5-B090-6A8A5822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0702D03E-10AC-4062-96DE-1D21D1F1C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F62CCB9-7C4D-4356-BF6F-1E3EF8B5B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7C97F16B-F072-46B8-BFE3-DE568425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E27D656-1161-4A1F-BEE3-7A4A65C5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0549146A-9828-4B32-836B-51D44743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70B3EFB0-6447-4F64-963E-8884D42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DAD38918-65FE-49FA-A815-DF898D0E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72943F3C-6B8E-4413-92DD-BD86E5A6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55181D76-6C61-404C-951B-D290A15AD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036CE35-ED64-4112-9FC5-E895F3C1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F8198902-B463-4CAF-83A1-ADFE6523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227B1D0-3530-456C-B7A2-A6A8F6C0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B0AAD4CE-7A89-4B0F-B7ED-54A63C17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E350CCE8-7C07-4FE6-89D9-98E8EE74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EF591807-3DB6-4B64-A4FE-A0DC70FEC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6C3C23B6-568D-4A29-9D5E-A7C4E4AE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15A6FEBA-8548-4C05-8E21-F700CC30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B5953DE2-478E-458E-BB5F-53443311B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9A113BE3-0919-4B2D-A080-9391F760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DCADEAC-1285-432A-ADFB-38BC307C7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925A7287-8647-480F-9E42-FACDB4DF1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402501A9-CEE6-4F15-B100-18916C81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701909C5-BA2C-423F-A755-2821332D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BA6A17FF-FC1C-4DCA-A604-C5C91E1B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621CE527-F7C1-41E6-9B93-CBAABAA95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B70A3F48-559B-4BED-B4F0-A98F9575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416D9F1-C5C6-42F6-A713-AC52A864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575AAC1-0912-4D5D-9D55-0523AD0F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AB9F20EF-42D3-4AA7-8749-1E1FCE68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43E49F0-A647-479A-A593-0C91FA68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0A5744CF-B982-4E2C-AE5F-654393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7A73FF2A-EABD-4880-829E-ABC238AA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3881CB7A-3464-459A-BF30-3D085D95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BF6CCE99-0A83-4F38-A5EE-E7ABFEE8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619EBC33-988A-4843-9F0D-FD34FA37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49C967D-780C-4F0D-B405-2965CB7A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CFFE88FF-5E79-46B1-93C9-C9A6D834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A968E39-0146-4651-9215-5A660FA1C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9FE5DA13-83CB-4960-A1DA-B07927D6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84CE0793-2DEE-42AD-82D0-3A0FF79B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FBBABD3D-4756-485A-8F1C-056E160E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0AD5FB05-3AFB-4E6E-A63C-E85D38E9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D60F6D0C-F5F9-459F-AD72-7CE50630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F0251B3-0487-463A-9741-4711E59B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AD729EBC-1933-42DA-94F1-31DDEF5E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B5F306AB-DCC1-42C4-85C8-28F708F6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3BB147A4-BB4C-46AD-9D5C-93468026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F0D713A-441E-43DE-9B4F-06B3D38B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D817C9D6-B8FA-4794-8E91-6AA180137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CEA527F6-725D-4C16-959C-9772152A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5B447DA7-559E-4CD7-809D-CC9B4123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A163C10C-4B19-484F-9EA4-B6767F70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800FFA5-E530-4878-AFBC-E55BD5C2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100F5220-DAD9-4AF6-B295-28CE434D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DF2F6D67-2C61-47F1-87F6-E5B2868C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DD8EA932-8748-4512-BEF9-247D5FBA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1CAA6EA-089C-4769-8F0B-CA9F6E76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EF476E09-3076-412B-BCAD-AFEEB5E7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CE613AF-BEFF-405D-BFF7-2752BCA3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3219F753-FB8B-41A6-A542-79F14A4C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2F2C7746-1243-4F34-93E6-5AE84565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71B72B19-4455-4ED0-A170-109BFAFE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2D30357-23C7-4B27-BDC3-D27C23FC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A05C8504-A1AF-43CC-A0A6-6368F81C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3ABF404-DC61-46A8-AEB5-7D8A7849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27F054C-22A6-4E6B-8AC4-65E9A23D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CB0487E8-72B2-4D53-852F-B2E9C810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F866369-92A5-440C-B5DC-786CC26E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FF230141-5A99-402C-991F-258DFBFF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1EB5CD9-F80C-4D57-9257-853032B8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B3169E6C-C7E5-4758-8826-DE9AFAEA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D8877362-2FD9-4D38-BEAC-150E3BF4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22074945-A17C-42E8-A421-54497FD4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D98E0EB-3497-48A1-BF55-699FC8F8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62C388F1-8EEC-4D78-A77A-E82A39F1E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71D84DDB-6C19-471A-8295-80432296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2EA2F42C-DB78-4074-9DEB-EE44D959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AAC1BD8C-A70F-4551-B3F6-BFF7902C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A7091014-9EEA-408D-AE98-10CF89A1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50D2D29-809B-4F15-A210-92B6FCD9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DD6CEDF7-059E-4BE1-878C-B08F21AC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DDA0CBF6-79A1-4D3D-97F7-F9CECE137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685DAF88-5F6C-41CB-B18A-B642A8FB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5784B049-197F-47E8-9C33-EAFC4719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8B8FEE8E-8B99-49FD-9EED-03D8C56D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56A089F2-0EFE-4BEE-A5AC-D5AA7409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92B76836-FD1F-47A1-A5C2-A13E57FC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3C90C2FE-B510-4175-8926-21A044637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CC59320F-A9B4-4E98-8845-E8A8EC48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469E4B5-9724-4658-886E-0B388454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BC8A0A72-45DA-43E8-AED0-0A4610AC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E960E90B-03CF-421A-82EE-98367D08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405F7732-5632-464B-8FA9-1B739F7C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67B0FFE9-1994-4C21-89FC-6304E7B9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368D8A66-E324-4F16-8088-1C6B4543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702B4877-A6CF-4430-A367-64EDDA898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2AE64391-F5AD-463C-9C8C-C8856158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3F7FA091-9A1A-4ADA-97C1-EE2908C3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D24BE581-27F4-4CA4-9E71-08D120E9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6A87C23-095C-4886-9673-2735B8BD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DABC8269-7D7C-4EDD-829E-FDF40D8E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E6B5B17-1A74-44DA-914B-8D3276EA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B36CD9D-6FDF-4F56-AB0E-1B08D7BF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4093FA70-3C11-4FFF-A742-50916D79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B04878E2-0C82-4C07-AF1B-A4701DDD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F2B99AAD-D8A1-4A47-9F37-7551EA1F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729B5C1A-77D8-4924-B035-4775B75B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9709664E-4CB1-4524-B179-8A85EAB6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112E26C-9CBE-4854-9C7F-E5CBA994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96A88E6D-A704-424B-9FB3-CCDA8992E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EFB330F6-48F6-44B3-A981-1276E23BD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E17FCA09-99BD-488D-90F0-01EB2681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6EB096E-01B9-4E24-810A-A03783AD8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D2F07A2-C156-491F-8BAA-9F1A00D2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28F50C31-A601-47AA-AA10-D0526BB5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FBEA2C2-FB43-4B0B-9131-07912DE2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EAD4CC42-AB4F-47C7-9CC0-094AB322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6BBA0E8-A199-4E5C-8F6F-7C40BCCB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6F1B9C4C-B663-40B2-898E-056E82E8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682B2D2F-B5D1-42E0-AD56-E26AE830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71B27A75-8510-4C8D-9086-FF73E780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69D54AD0-4FCF-43EC-947C-2779A0FA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BBB4452A-E3F5-4322-BCE6-AB1AE486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B191352-31F1-4927-ADF0-A64C355D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01FFD828-E163-4F6B-BFFA-A1A11F48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9A4E94C9-6AF5-4E5F-84B9-767374F5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08CC6189-DA1E-409B-A9BC-2FCF6039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8813A8F2-4E62-43D6-80D0-6973CF54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68C2BC16-77B4-434B-A3EF-AB16D4B1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10B54FF1-4172-47E3-970C-EA3903B2C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E3AB127-99A0-4716-A9F0-4D5F1964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061ED23C-7739-423A-B946-CAD23ECB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A28DA7E9-687B-4AD5-822B-315A813C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B3EA964-39B4-4118-AEA9-0E734C85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8610996B-C339-4B0A-B31C-D4C86C069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DBC4BD04-621B-4855-B246-2E380E5F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72FE4631-D6D7-43A4-BA4B-2A59BBE2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836B5663-699F-4CED-B294-8DA151CD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B44CC096-A6CA-471A-819E-E8425E00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8A15C3F-6E89-4CAE-87A9-ED867169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EE56C93E-2FC3-4D21-B9A9-2C1D2E57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7B940D5-EDAE-405D-A768-0347FDAE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29E1A661-68AF-40EA-A43D-8CF05356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316A7A0C-B85B-44CB-9C27-19B8A06E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01FE1FD4-F430-4CA0-A0E7-635FA03B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D93F9A6E-DDC5-4ABA-B9CB-29F3569F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B3DB910-A8FA-4BB7-9546-9F2FC79E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F119233-B65B-49E1-B47B-B237C3E68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415EEE69-9783-4FD3-8DFE-DE65B700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76A33DF8-76DC-4FB6-B54E-BB139D93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31265FEC-E665-41EB-85F7-3EAF1B68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58FFE8F5-5237-442F-948C-3E14D2B9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E0145DA1-E6BC-424D-8FED-33A6A630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1820EDB9-E623-4554-AF16-B937EEA0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0537164C-B070-4333-818B-A48AB5B4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EA69F31-F923-4B3E-A9C9-1C861160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A4F8E9B5-AE21-475B-951F-BA251B3B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4640B4FC-9772-46C5-B959-978F2704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928BA92-8F81-4A5B-8213-FC2C837A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F0C65C50-9E65-4D84-BD6F-C3577017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D679E66C-2ABD-4362-B9AC-C7DB1360F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B08A4DD9-53EF-464F-83C3-9064ED91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A6C30916-32D0-492E-A0DC-72665D1BC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152142A6-05B3-44B3-8D5A-88BD43E9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285B85FF-1A4F-4430-9556-E477ED8D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B712EE52-7EBC-49D5-A7A1-9EFBE259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96BA75EC-E8FA-4EC0-9138-83143595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0C96246E-77DC-49D0-A8EC-15F1A668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6B9EFA06-BFE1-40B1-BE54-76858769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02014A2E-B1AA-4BC1-B989-B72786A9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9E9AFD8D-1B4A-4638-8C1F-368727DF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BBF4603-0BCD-46C2-9A73-42B86F314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7B8585DD-E1F8-406B-B34E-60D4AF9B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DC6A7D2D-23CC-40AA-B5BF-71BBCDB6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D8FB7B62-3D7E-4310-8016-F19600D3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6A3168E0-B342-41B1-A2EC-A9004102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13351A97-215F-47F8-B887-6815149F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43E6915D-E4EF-4F2B-A3F7-19B12D40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E22B9E78-0893-4955-93A7-0D847430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ED3210F5-0CDA-49AA-B484-BE749193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0D4DDCD2-D872-4AAC-8805-CC05D29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F0E815BF-8B79-421F-8690-27798762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D5C7E923-F497-4A6D-AA52-667F9212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8E9032CE-6933-46BC-AD82-C43A7DC8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B62E5B1-3CDE-4799-88FE-7D57FF29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3EEF6B26-5F17-4F5A-9C07-00CB4F44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136627EE-22CB-4815-9BD2-2DA0898C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8FF5CBF2-97F1-4AD3-AE36-D244CC55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CCFA392-A422-433A-8E1E-6C960CC4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123C2CB4-0604-4412-9765-85E9B93B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9270350-1712-4105-BCC1-28F9890F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90302F5F-0F66-4152-AA67-D20B5C46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E484C034-35BA-46BB-8EDE-A3102479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E57B6906-F92A-4BC9-BB39-609BBA50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DED2FDAB-F0D5-4286-A151-E7D92D47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D84763B2-D971-4892-A610-F2FDA589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B3D09E89-95E4-4550-9998-F2CC21D0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69C8356E-4D50-4AEC-9C65-8889D483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BBE6AFCB-803E-4776-879C-5E225787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1DC4FE2F-412B-4D5C-B592-8F47670B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F24C5A50-866C-4A93-A577-D71DDDBE0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1BE5689-5C90-48A6-A343-67C047BDC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0A36A50A-327E-42FF-B6AD-6D1E57F48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42153B5D-58B1-4C23-93F6-54FC6C37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A4A90388-42F6-47FD-9F8A-8DA681B8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4B697858-7881-435F-994B-1E89BBAB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66D54AF-FF91-4F4F-90F3-70FD188D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383A662A-372B-4626-A159-9ADDB1E3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2C1EACA-888E-4B38-9C3E-9315E627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8FBFF7A5-CB0C-4C45-8711-07E966E4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550628C-85D5-4009-B79F-0173B6A1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4CAF6EDC-3F39-4679-9AB8-A1F2DADD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6F5DD4DC-CCBD-4A79-9D68-56FE5088B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497E5054-3B78-4DC5-95AA-3A2476B6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848CD7B9-0CF7-4B3E-ADAD-AE0C8FB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BB27E8EC-F2A5-4B13-BFC8-1128A96F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312F82FF-F366-49F0-9979-5168B4EA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00C57CED-079B-42A3-ABE5-1FB21E55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966FF26B-9A30-4D1B-AF26-D531C449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07E83DB9-5082-4D96-A371-ADB35697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2995D9F3-E624-47EC-ACB9-037A3590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C925FC1F-BDB6-4CCE-BF22-F1BF0311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FC13C8F2-AF7E-44BA-B4F6-8B702817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EBEF37A2-D573-4232-B57A-2292AD85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9842AE81-890B-4AF1-9D60-1B590405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7B0EF829-4972-467D-9C73-4F125697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7B7A36C7-9CDF-44DC-8D53-82E74519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18975309-7D33-47F6-B7C2-9CF72746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DF258688-BA84-4B41-8EBF-8693D9774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1A260D0-535B-4A6D-BCCB-DC74A10D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88E53BA-D19C-4631-A4F4-99EF506E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56CCB157-FE78-4921-BA85-3CB7299B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6D8C07F4-6B8D-49EA-85DF-D4AC3326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2A39E39-2B0F-4BE5-8EA2-5D313C27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23262DC6-6344-4802-A5E9-B555800D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ACD35C1-682F-4819-9AC9-82D23103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1EA400ED-2A24-4ABA-B364-9F14F0CD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A0E9C401-1EDF-4DD5-832F-89FB3542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65D9D8E3-26DA-47C6-A117-085DF536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77A6E509-20F6-4ABC-A0CD-EE27222C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D247E36E-7A26-4B4D-8F09-5F180DAD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C08B48D-5540-49B9-9ECE-739E2A55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BBBD0131-E2DE-4F9F-90CC-A78661A7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727F3A9-464E-42B9-BB2E-38A07202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624E8E11-92F5-44ED-BBB2-E0048AC4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45A33946-A10B-4700-B60B-9503CF92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80B1F6C2-8066-411E-9D70-AA62E47E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00A95ACA-37C9-44F5-8CD9-11C4F7D6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BA1741D9-E8CA-4C50-81B6-E9774FD5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DA7EEB30-1E23-492D-91A2-B4018150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5A52BAF1-9D9D-4FC6-A9E1-819100A5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0996059-9087-492C-93A3-60AA7D4C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91058C0-5A90-4015-9325-2E3B6E2C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039E213F-2A6A-406E-81BD-49675922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28C51E37-66C1-4786-88D7-6ADC2E6C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E5C96E8-90E3-4302-B45B-6DF1861A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6DCD068-9B72-407B-975E-D53AAB1C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9223158E-1705-4B2F-B57B-520F96B4B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C78B4B8A-8B57-4AE0-9040-4F74CDD3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D87FE935-CD06-4001-ACA8-75776FC4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3559832C-7AA0-4A5E-9569-76F0A8D8A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4EFCCB2C-7987-4578-B3D3-B136BA48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4CBA8668-A5CA-48FE-96DD-0DA19BAB5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E21DF91-F30B-421C-AB31-A39EA2BC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A93C02E7-D2A1-43A9-9601-0E1B8F45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C5DD9378-766E-4413-9084-89ECAAD3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99159C3B-754B-4086-8257-01AE5D12A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914A4DA0-2280-4B2D-B6FC-11DA69E1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9B0CFAFE-BB30-4FC0-897A-7D07E4C9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FAB0262-DE20-44F6-9F1F-2829F129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F0805176-DED3-44D4-9E17-8987A1B9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96C9D36-AD54-43C7-999E-E6287EB0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DB85A5E5-B1F2-4A02-904E-1AD9D6E9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0BCCA7A0-455F-46E7-A49D-93CA2B28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F60C69D7-A675-4FEB-A98E-9CDE278F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4F4B619A-99A1-4C02-9ED6-4133FDF2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F37FFD3E-06B7-4305-8123-D3A6E75C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4B1B186-427D-4D90-9FDE-97A6668F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11105DA4-3156-476A-9C8D-23B2C260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88FFBD14-49B1-453D-AE88-93CA05B6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D6203F80-8422-4A87-AEC0-D18EB582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AB14A7C1-E5F8-49D9-8205-6A7F59FB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37DB610-982F-4882-B5A7-7B1733077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C6560AD6-9415-4467-9B36-DD88E05E1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80CC95BD-2D82-408C-B740-024071464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96894568-2671-408E-9CD7-5C1BBAF5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A2785C1A-048C-44C0-803B-CFD8651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812F9126-EBE3-4C6D-A418-93319979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34C11880-0972-4D26-91BB-B394C5E0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77CADB4-D4FB-4690-8727-62344748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3DB728F2-6D31-4BE2-BBE9-7E247511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975BD22E-CC85-4686-8DF4-4D56E6FB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20A869F-1673-4348-8D57-D68D2A26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94009042-7711-48FF-BF00-FC9FFA84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65D39856-1F7C-431F-9E31-CD8C38A7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8710254F-4A4E-4C90-8389-A5E416860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333BE0A-0070-4841-B2BE-23346811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4AEE3723-66C6-44F9-8470-46BB3B82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DC1C950-C926-4FCE-95D7-706525ED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6289FA39-6415-4CBE-862C-51BCC727F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0690764E-F914-4F04-B829-4CCB8675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45EE62F5-BF25-404D-845E-50720773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6E152C4-DA0F-4D72-9DEB-FE0BEC73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B9561608-35DE-4973-980E-43F6F3E1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D9E0AA4A-7141-4206-A55E-B6D60CF6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F5A2A9AC-B28E-47C3-89CF-1F83D32A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9E9AF77C-B125-4565-A216-B0A647BD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C50DF04D-04A2-405F-9790-4B6162A0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986F6340-FF2B-429D-9BFA-D665B5C8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B5758597-1386-4FE2-B9D7-87A2E4CD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F063CEC5-1956-4704-9929-551947DD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ECC5E71B-A2EB-4B02-9808-89FDCF92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37BF2E7C-5ED1-4D3F-AB27-92C3CAB8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F20E5735-C5C4-454B-9842-08B10D15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A1766A74-32AD-475A-943C-FCFD32FF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7529EF8-FF04-48A0-A8A2-D194324B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559EFB5D-1E32-42AD-906A-97714B87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25916F1E-20E0-48D0-969C-8477653A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83BC83E4-B59B-4257-8880-10E871B0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1505DF8-B0EA-4BB1-8B57-3E6FA3E1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30CA1E4F-53C2-4BEF-B674-C7C7020B9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DE67E052-8224-41F5-A606-22D42EA54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92C1FE7-D431-4613-BCDC-4F2F7203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074016E8-73C7-448C-97A1-F04078C1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8EFEF83C-7FCB-48C2-861B-44EE3C6F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C0EB306-B5B1-4B92-9535-70028170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4813ED5-32C2-40E9-B50B-D32F367F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EB14F6E8-CFAB-4E24-8BBF-FCD948B1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63CA9BBF-79F7-43F8-A0E7-0A53B487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657A3353-6D48-4076-8FC5-CAF99F05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E98AA89F-0AA2-4AD7-9FCE-F0EB580D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C2605D5-1228-4592-B710-B3A47C97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1AD3D4A8-CA93-42A8-9BA3-F8938BAD8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049EC35D-A2D7-428C-A90E-3B28AABB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1203CB24-D21E-4DD9-B16A-DD9455B31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96128914-9147-4972-9AB5-8D36F981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437449C4-5136-494D-B3F6-43EB83D20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8799BFD-377A-412D-95D4-F8A645B6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05C6C239-07F5-4A15-BC26-84DD3FE7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BE7A15EF-24F9-4E9F-BF98-5B1F63CF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F3D2A31-9A3C-4E51-BD24-38A1126C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014DD7E1-AE67-4397-BB7C-22145487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C97E3BE-FAF6-4E07-A5E6-954D77F0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E1735B0-E604-4B72-9CF4-18BF6D70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191B70F7-E670-43F0-B005-A191EC22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13CE9048-DEED-416A-94BB-25FB8EDE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B4F689B8-C494-4472-A371-F8C7AEF7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33A8461F-B94A-47E5-9F00-BF1FFD84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42A28FE2-BD9E-4CC6-8D7A-D4DA0F49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165438F4-A668-4EC6-9E71-6DF192050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184450E8-00AB-4488-8A7D-C4AF1F26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3BC6831-8856-434E-8B29-1CE8BD38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69BF386D-4644-4CDF-98BE-DFD74CC4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BD339271-340F-4D40-8BA4-1B7DA401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55C43DF3-0DA8-4EEF-87F1-735AA284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3CA2C0E7-26B3-47B5-BFCE-CA3AC96F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05096BAA-DD30-4B1D-B2DF-7797AE3A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6170C876-348D-4FDE-BBDB-AFE2B5EE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898C5ECD-636E-4B5B-BC2C-F8ADF4FF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D50780B6-8410-4099-8B3D-F1207D5A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02897A30-E967-47D5-B958-63D8A96F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14D1FB8C-212D-47F5-8BA3-98385378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266A0C59-13F2-4827-B342-C35CEE601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EF76A036-C3EE-49D8-B763-C30ED771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B34E80E2-A861-4C42-AFC9-C8EB4041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8DC65EC4-4E92-4845-A533-2151A4F7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8CCD4241-CCA3-4C01-A41C-80C9F2BB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AA017B4B-6F1A-45F0-98C0-BCB59555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49A9E7FF-4C61-4464-AD81-278DAE155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AF312331-C074-41A4-B895-8CCD27A7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C54D179-DB04-446A-A954-F0AEB3DB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DA6816F-F548-492B-8801-031705E8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309EC249-6986-48CB-9D8C-488B952A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4575D768-7E4B-4EA7-9C6F-A7DBB645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6377F7A4-887F-45E0-B5DE-A9945719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5153786F-9351-406C-AEBA-B145A752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46AA9366-A1D3-4BCB-ADCA-8C0F2D46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5D144B26-FE8E-482E-8728-56CFAE26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9A942B58-ECE1-4F9E-8A9D-9B8F4AF4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AB1ECC4-7B38-4B8B-A859-07FBD186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99B52FEF-174A-4852-BF1D-B0E7E237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6F70BAA1-055D-4789-AFAA-C3C6FAC3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18D95E88-02F5-46F8-B1C8-D256CC08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61FF667B-8A07-46E5-B079-7A3D2DF7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00CD17C3-84F8-4EB8-8371-2BB9C1FB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E2527BD-7EBA-43C1-8360-EC5F31C9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B32E7BD1-AC59-4A17-A805-A29AD868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83691058-A9D3-43CC-A56E-CBA334AE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0FFCBC62-89A3-490A-A3CE-3C896CBE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52CC2993-B7B7-44FE-B8B8-17A0A8FA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21DCC5C1-1FF4-497A-B9CD-C354EF91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EAD48BE-7D76-4FEC-B948-3C1899E9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84544C1F-C4CD-4A7B-BFA7-46E4130C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6841998-851B-4469-A575-857418CF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4E7E2820-C423-47A6-99D3-998FDECC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939943E9-288D-4987-B9ED-F289B18E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D7BAF4E-22D8-497B-9F54-F1992450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EC2F7DFF-1F40-4571-9531-183E6590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E0A6947-C5F7-4DC4-AC3D-6126C7E7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B90EB0E4-3F3F-435E-8C2A-D136D97E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55D3C9F0-7DAA-4A50-BAFA-D5F7E081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9BF40177-0CE6-4665-853A-89C00F72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42D05519-23EC-4C8F-AA99-C6DD6FC5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4CA4F8F8-0155-49F4-920D-BAC638161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6003C64E-D0B1-441A-96B7-2CE86908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B81481C7-A71C-4A7A-8FC1-14A670BE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A01124A9-5209-4055-82E6-96FE6A67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D2188AF9-3B46-45BA-96B0-1DB505CBE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28329130-5166-441A-9A6C-F77922EF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B7A7EF2D-2E75-4B22-BF34-5E0ACD85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A5B6BD9F-6E94-4BDC-A252-AE7E708D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FE36442C-69CA-4A8B-AE30-600822E8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65A78E7C-EE23-4E9A-BB35-D70EC8E6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6D470FA9-9FB6-4806-892F-3BBC32EB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CC26F6A2-0E14-4BD3-B252-D5F77731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6BDB7AE-D5C7-4B9A-9D4D-9105E8D8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77AB8270-8267-4EC0-AEFA-770BFE73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542A02BB-4086-413B-87C0-07D59650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873D3FF7-DE20-4194-BF66-E4835E99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7733AB55-EAB9-4C1B-B961-E6F6E913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64CF7D2D-C7E2-4EEC-BB02-74C4D34F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E451873E-8776-4BB7-9D22-5CC0A69E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7E5EB896-0581-469D-9809-0DA8AD4D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5C892063-3F68-42D5-92C6-9C3AAD6F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ABAAE5F4-9550-4B43-8D03-BB548D05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E1B40B0-FABC-4910-9CCF-BADC280C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679DEB71-1B35-4D24-9998-F9AE9090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0D3A1812-6762-4966-A8E0-04D2DFED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6E1AE828-A760-44CD-B94E-216659B7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E5B9B04A-5217-4384-876C-D9B36DCC5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741D8072-B3BE-4236-873B-1A91EB5F4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52288E40-6213-455E-915A-D124969F9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5BA62F2E-F3F9-4BC7-91C0-02564484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161D0842-6E5C-4892-BB34-6625075C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26858A7A-36E7-47DC-A2B1-C62749C8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D9F7B0D4-074E-4254-B864-03E0F357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C7AC134B-6743-47DE-8209-BD115B13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6CF437F5-89F1-4094-878E-553DB8CA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30E75CF-D4AA-44F7-B7FA-EA83961B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49ECB890-427A-47FC-8552-1151EA94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94C9BF99-DCE2-4DD2-8A85-A1038E51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A9A17EB0-E5A9-4198-A445-D9C6D324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B10E3235-B22F-4DD9-8828-9ADFA4BE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890DDAB0-E476-4291-9A99-E7921CA6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ED585DE9-4513-4A09-95A6-CF577B04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7564312E-AC9A-4F9E-8EDE-6ED6D8EC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8FD31B8-5A45-427C-A98A-4F470DFE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0991B853-7B2B-48DD-9144-3B19D9D6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D50D070-95C1-4F78-87F8-5705237B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2A1A55EB-BC89-4CD9-861F-4B730CB3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D32B0FA-793C-4A60-B0AA-6F8885A5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899BA37C-EDC6-4CA1-A9EE-4AEC8319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A0D6CDA0-5D2D-4A4D-B8E7-C3EF5BAA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26DFC95D-9ED5-47A1-89E4-D1707292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B9EFB9F-7CAE-4AEA-BB03-BBC3D729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C7EB7CE4-B25E-4FCA-9894-37E0F7AF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A7FBB8DF-9936-4C6D-A47E-AC87D9F3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1B9E3E40-B66E-4EB1-B9C9-0BAB2BDB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C6185A40-45A6-43E0-9B16-8994F992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63D3E7D9-2A15-4453-9A63-7D0AABF4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71FB4C0D-E3A6-4FFB-A197-59DD2155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8D548583-7887-4361-97BB-005A94E3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6E5F8ADF-5E81-449E-A4D5-08FD309A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2D0E3016-F2CE-4717-9525-3D2B33CA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C479723C-301B-445A-A03B-98908BE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193A1F52-F0C9-4566-8BED-421EC77A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2056BD8F-9019-43BF-BED8-D6B5669F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73172CD-0B32-414C-93AC-0503CAC4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4E46BF2D-1E04-42DC-873E-CF8137F38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353A105-0F28-47E7-9CD0-AA167F65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E292E4D6-F16C-46C0-94D6-AFF4C244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274595E8-FFE1-422D-946C-3B409643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B2E69B4D-7F7B-4C61-B6DF-1CE9C65A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9FCD7296-5803-4281-83C5-B8A27EAC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2DF284EC-7E8C-41A4-A035-F2D8F113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EEA87AD1-D9B2-48E3-8BB7-36B70BD4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E59B55AE-02D1-44FE-9B02-32A3C6AF4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FDFC6573-D2A2-4715-8969-1F902369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89883438-B00F-44CF-86E9-30188DE0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6EF3B7DA-8FFE-4456-BE94-4B8E9A8D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52BDA158-DE6C-4E95-9556-EB83C464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D9E9D4DB-3260-4C29-85BE-1FBCB732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3F732E4C-4C14-47AD-A94D-82936935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51E8FC29-C200-41E6-98A6-E5F599C9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C80F4A7B-9577-4EAF-A07D-3EF343E8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D47CD70E-176F-4B3E-A626-5CC79DF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84915BA4-43BB-4774-B15E-535E0F70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E3E01168-1E5E-4283-B520-814A6B1F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DFDF7AD-0461-4EF0-9FE3-9DF9B451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0F509488-1EB0-4E55-96BD-F8F7C696B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C457C5B5-919F-4986-A690-FEB372A38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331A42B2-0AF7-4C58-8B05-DA6F96E0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EE98D768-5E76-4838-B312-91D19FB28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2A902B4F-862E-4E6B-9DA4-42085917F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556D8041-10E8-4345-8F84-3ABBAA1F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33CA47CF-06D5-46BB-99E8-0982B340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A7B8D64B-B46C-4F1B-9A2A-2A9A202E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C9611683-E78E-4DFF-883F-52D1A5C8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90A8C162-C747-4C61-A5CF-00698114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67A5E28B-46AF-47B8-963A-AF44B882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9B653F01-3AB3-49A2-BE72-965BF5EFF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8B42FB76-78DE-443B-9D07-10B7EBAC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28A6CAF6-0DDA-4C20-A966-62545271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B9CE64B5-F008-4E1B-A31F-981200F0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7545E0CB-175E-4338-9BC9-58BEB07E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9A2621C-4B3D-402A-BE30-4BE440C8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C12D2A7-5F74-4F02-9BA6-DCCD6D2F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FF8AD8C1-1AA9-48B3-AE71-7B1FCEF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E634098-77F3-4675-8E7D-8B4F9D8E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443E711-037B-42BB-9C54-B4EE74A3C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1665B870-0F53-43C6-8CDD-067E39B6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BA058CA9-A2BE-4865-B25F-27C75443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7294642F-AE9F-4E66-B1E4-2EF8E92E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6748D339-C6B6-4D8B-8195-6380FC13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4E03D788-5282-49F2-A374-E1866DB5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4E60777-F80B-40E5-9035-7BE18C03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59CF809-7565-4806-B64C-9FE91B68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720432CB-A0EB-4781-B1E6-C4CB0B43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5AC5915F-C4E0-471F-AF97-F02DBDA8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E7FF9614-04D2-4839-89F9-6E3EACCC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2F171B26-BC0B-4B29-A2DD-6351499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0BAE7BAB-3936-489E-9710-B26E4FE4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ED564FE-9622-4E3C-84B2-109F7AF8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C911D4BE-FDA5-47C9-8741-95A05442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C073AE0-8D9E-41B8-A16A-E82BD543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E3C7ED1C-C39C-4C8C-872A-7272AE6F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4CFBE539-BBB4-432E-958B-054E092F7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C6B84474-172C-4C79-BEB0-1ACBA2DD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E3B59C9-2690-47C8-BF02-CFBFFD26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8C38431D-2A99-4D39-A320-80AA9BF3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0A9F3C74-B0C3-455C-A24E-E6F65F5E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B17F1356-F335-4BB2-A00E-EA2DFF7A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2E24E396-C2BE-44E2-883B-A7D96AE5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00F02DF8-8667-4EF6-9038-CD0E4766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032D54E4-994F-4544-B79B-70199475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88FB12D7-7F18-4F83-BA8F-5E0ECBA8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3178EC70-0DC9-41D6-AF54-36753586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D39A055A-1324-4CE7-8ED0-35D434FF1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7DB13D26-41EA-4210-88EF-4E354B82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AC37CC64-1A48-4EFA-94A1-B24582C9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BB7812A1-9EA8-4672-BB72-99A80A8E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17FF0F51-B496-4748-B51E-955EA368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A714EB99-BEE6-44C7-B30F-724FE52B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8B118C0-15E8-46BB-97C3-BD313BBE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5E6910A-2C44-4168-A2A2-B74B65DB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ABD730DC-1B47-44AB-A1B3-BB941A0F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0AE89D8A-EDBA-41E6-9CDB-E6BCF188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C05927EA-D563-4639-B684-1349A1C8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3C8C8C36-EC75-4E6C-BAE1-55059989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9CE7A51B-49FF-4F09-9772-7FD4993E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EFA75A55-1ACB-48D2-BA93-8C4C180B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A83D0AE6-5DD9-4FE6-A608-C48B267C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843A809E-E049-4104-A49F-91EEEB1C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9160BAD1-9163-4438-8BCE-823E8488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DFF3AE99-3BC3-4F00-B179-5C1A8934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F87EFF5E-B6DF-4ADD-B161-6D01E292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C5C1A398-3353-4FD2-AAD1-C15CC4E9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41F4282B-BAB7-42E1-95FF-ED1DEB8F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0D021D25-6D1C-4BF0-901F-EF36F66FA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29F339E-5B81-41DC-ADA8-66E53D55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0586C132-5C38-4B39-8475-197AC7DC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F0CD0920-46F7-4E33-806A-622C037F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3E14E405-3E9F-4C4F-9A19-E28737B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1791B60-2F22-4ECB-BC79-D4DC77B6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84F429B5-73E6-466E-8C41-AAC0E0C0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B89A84C2-7D9E-4083-A3AC-2BE5CF49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94EA902D-B2A9-4CBD-9E2E-F49BBD73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0F33C4D8-5E4F-4A5D-82C0-C9C5A9DE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BFC3792-54FC-4551-994A-0A8FA48C7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0D8741E-C8CA-46D4-B9F9-AE8C51F7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425A6B5E-D158-4C08-898E-A0CC1DC5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48B44509-0D22-4DD8-8923-8B8A5621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4F03B647-00DA-4A59-A009-B1464CFC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7891C960-6C72-4C30-859E-3F67818A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69301D44-584C-4ABA-872E-39582EAC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81C37799-E8D7-45BA-BDC6-CE478843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08F59B94-C696-4AFA-A319-628F295E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FF5FC8C-F76A-4872-AEE5-09137445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1B2E6CB4-50D4-4B92-B3C1-47375E04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D47FE6B2-00D7-4651-9168-F1F7109F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3B919B1D-484B-4752-AAEE-5CC7F39F2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4F24D1FD-5E3A-4D51-8760-979862D2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FDA1AA39-4632-4111-9578-9C6DADA4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D3EF56C2-DBF4-4A57-8791-D8E8A52E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452582B-2831-4A2C-814E-8E421E5C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9188C4E1-6B8C-4E30-A3A8-2E160373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C64C0D0F-4A09-45FA-9F7F-5E8D0301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A505518-5DA5-4768-860E-8FCB005C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0D3BE98F-4F06-46BF-A0B6-996CCF90A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9DAE593-087E-4EA2-AEFC-4E1CAD41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2A70D426-3192-4690-8B96-508C36D8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2293A43D-4597-49F7-994B-1A935BD1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41C46252-44D8-4015-8FD1-49B0E89F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BED2270C-7425-41D8-B47E-D8C0AA70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BB61417A-B21B-4481-99D8-444CAC01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43C8A4D2-C7C8-4AFC-8987-5AA34596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5EA6A5FB-2EFA-4EDF-BF80-0C95D743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1F0079D5-C0FF-4F1E-A63C-F8E2A887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FF535107-169F-4321-8991-3FAB36C5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ECE347F9-7045-436A-B120-223BF3A1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6459172-1E69-4A9D-9FDD-8511F5286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F9B03E2E-9AB2-4AE8-A7F0-D2D439B1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CA182548-9B35-455A-A192-F0B68476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E0047699-BDC8-4D1C-900E-966BBA6F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2E999F1-929B-4B2B-AF15-B04DB165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483C276C-0461-45F3-84DE-FAC925DD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5A4BFCD-6C09-4181-AB0D-383A62C3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25034A6-0227-4DA6-A10A-6F1E4CA8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F09AFDBE-65D7-415D-B467-C3B75248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5D0E9B12-7047-4D22-A579-B9EB5CAF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2B602E8E-6B71-4A7E-8E4B-9AABCEF4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91268333-6064-4883-A368-60B8DF9E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2FE4C3CA-FB7E-43A0-84E1-F5D8C123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A60CF215-A7D9-47C2-8E5D-D128D38C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DE309514-9FC8-489F-BDF9-D73B1CEE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741B0B84-066D-491D-97CF-FE878385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B14D7843-40A2-48EB-BA67-BBEE39A4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59EE0A8C-C83B-4FEB-8A45-A66B5A2A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6652B23-0F8D-4676-978F-4EB3FB3F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B2D4BED-BC6E-4BCF-B818-B91DFE98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AD75F4B-1F12-4EA2-990B-3C13B95F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23FD5324-C55F-4DC8-9155-69A1932C7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073C80EE-0B67-4AAA-A0E8-104C6BE33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0332D60A-4B8F-4302-AFC9-B03EE6E1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A3E084A5-FA67-4A75-A314-1EBD2CF8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3B5AB351-7DD9-45DC-A3D8-0942A7C7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CE380F65-B87A-4C65-B192-5BB6A11E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2AF0D5F9-7D9C-4D3E-869A-AF368D59C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1DB569D7-7601-4A42-BA3A-0F8BC9FB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B84FC64-CB50-4233-97D3-6756DDD4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383D9236-B89D-4701-A738-2C0D7FCA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7EC583F7-1FE1-495D-91BB-0BB2A5D0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9CCC79F7-56C3-4D09-A8A0-230A3B98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F34E5B7-2965-4375-BB91-9C11917D5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44FC56EE-CB82-40DC-B092-A1501FAD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05841135-64F6-4CEB-A894-8DEBCC2A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65A9C85C-16AF-47A6-8F5C-4A1105180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71DBE60-B79E-4AF2-B6A8-74A8EBDC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1574A09B-7521-4440-94CA-2FB63C1F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CBB6E14-E3F1-42EA-8A07-7AED526A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1136AF9D-DBEB-41FC-A544-2B4E860E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9B8C9225-3FB2-4DC5-A72A-A61F2FB8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103688E9-9A51-43A8-934B-2F5C5CB7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E7C86E85-F56B-49CE-A0F5-803686DA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DF286167-255E-46A5-9847-6A187228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90C58615-4AEC-4E71-AE62-D9C7E194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D1FE497F-4C66-4F8B-A931-D9B4C301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02B24A86-B05E-4D53-A640-4AEB4DB8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657AE91A-84A5-42C6-944B-245362BD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3AE6620E-7723-43C3-990B-2BEC1E9A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DB52F725-0F1D-41E3-A4BC-95A219D0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08ABB3C5-CAC6-4158-BCE8-0D57BB1D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BD64B216-21FD-4E99-A782-11AB1C5E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722FEC55-7EF4-4FC7-B609-5180639E2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BD023848-B540-4C18-A694-C6D2E5D6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218AC6A-62C5-47E5-94B2-42C407E5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B3DCFC07-0073-46C1-A7E5-AABBC2DA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0C68B76-2221-46A8-A0A9-E59EC7F5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CF042877-6310-4D17-9335-9FF1F7F9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767CA529-A2E7-4072-B5D0-9851CE5A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8E4E1DBF-D074-4C89-A5DA-1956467A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ED11C983-9DAB-4010-8349-B6AA5F0D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3278045A-B08C-4ABC-8A3D-7819624E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32D02AF-7F72-4F02-AF75-27F41142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00C20444-55F9-451B-BDF1-6B2EE27E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3FE61AE0-230C-4311-9065-56B5DDC7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C51C956D-C9C7-4650-9C9C-3145C45C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A397FA4C-6626-4FAC-BF87-8EBFDE8C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9EDA6DC8-0447-4CD9-BFAC-4743CACF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3ED18AA9-D252-458C-8DA1-60649991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1701491-600A-4A2A-9650-A2B5C7ADD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F584A1F-2E53-45BD-BCE3-E9828F47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AE3F42D-0FE3-4A79-8966-95E66746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70B647CD-1695-40B1-8F59-80CECA6D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967C0BDC-D1F6-4E81-A505-824BDA04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AA19582-D4E6-4D7B-AB09-408D5B83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43D5E374-99DF-44B3-B626-9E74F9C0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9FD74002-7B40-432E-A27E-7720DE15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91209DE-1B7B-4821-A6DE-3A0151D0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BE4154EF-7607-4B0F-9B60-2658A9E2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EA324CB5-7D30-4356-91DA-7524FCDA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3C15524D-2E75-409E-BDDD-BBF2EE69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B3CD7F6B-C655-4EEC-AE71-7098F70FE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2314C27-0834-40A4-A138-B5235520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795090E3-3985-4FF3-BCCC-C1C66FE2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8EE596F6-F011-4B42-B800-8B7AD249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FCD0D33E-C74A-41E9-A218-E7312314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8E29ECCA-12D4-4A8F-9430-91A32DFA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9F4E8DA0-DDBF-4C55-9C76-578967BE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092EC34C-B672-4FA0-80C3-ACFAFE45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F696C3DF-0671-4AF5-A42A-3AF0AC18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47C27CB-12AC-47CE-AAB0-220224C4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678B3899-8309-47C2-AA6A-50C91483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768E99F8-5A07-449A-A792-E639DDE0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DFD8A8F5-9075-442F-87BC-F74231C3D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8A30D24E-548B-4585-8AEC-502EA813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32638299-991F-4B8F-BCA3-D1292026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CC30114E-36BC-4C1E-80E6-3754E2D1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776DB102-80F5-449A-8147-BB03EE02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A4B8E0F3-B4D8-46C1-B24B-411BE292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123AF80D-D283-42EE-B7D9-9B23DA90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D0A446AE-F1CA-4610-82FD-6150B68D4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0A0FF9FE-7CD7-403A-AFBA-9234F73B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DB1047DD-51F8-47D4-8195-3E691DEA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DF14F33E-7678-41BF-82FF-12623B10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5CA6FCB-D6B0-4A37-A8DD-E7D38976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EB4CF2B4-D549-40DE-B4A3-AE046144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BA067E6A-FAAB-4691-ABEC-57BA8D66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86589594-8CC9-4BAB-A089-93CA32C6D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74AAEF8F-C580-487D-A23A-43CF2EAD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F7D130B8-6D1D-456F-A02B-5EC571FF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D7C5EB85-A91D-4893-92EF-1B6B4848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14D1D519-58F1-441A-8F7B-E6EDED58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557AB02-FA17-4985-A972-318ACB46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17560ED1-6DCA-4729-9A54-FBA992B7F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4C27938E-C5F7-46D9-8A85-6A529B5B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23E287A2-F1CB-4B6D-A028-85DB2BB4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7702915-B319-4771-8DB4-5701D2A4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EEE38D94-F499-4692-BAE3-FF07D568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9AA9EA8-FF9F-47EB-8366-95B32DCC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9AEDA8B3-5E3C-470A-B2A8-5092B9ED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628A3B74-3022-44D6-BEB0-B9C9A3DB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5A49479E-5449-44A4-8E35-E743384F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13B6FAF-A3F9-44CB-A3CA-EF359E1A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44567B85-1A42-4405-A40F-F0BFF4AE7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F5C7144E-AE31-4A7B-946E-1D06722E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BDDAB4AF-D52F-49CC-AD8C-F6634A60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690C5CF6-5FAA-4BDA-8161-A79CB5F7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D4E21260-3614-4707-B0FF-0D9E6039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5D9795D-9C40-4A9F-BA2C-AFF2CFF4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DE13233-0628-44E4-845A-BE675F779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B084213A-DD44-4669-A583-476D6911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856C200C-B396-4D43-B9A2-3DC626A0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D2456EB1-20CF-4C20-A2F6-6C9C0222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1EB7700C-D510-4A8D-9114-D8588383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954E9FC-5E7E-4E35-9454-A76D3E7A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75D63619-47E4-4EED-B55B-2B707AF7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C9D076B3-7AA9-47CD-90A4-E113350C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53DE488-02CD-48D3-839D-1F89474D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F52B6E2-7729-44E3-B2B3-3C9CC1187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9A5B9D3E-0902-423F-BB54-3A348249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0C76C243-69E1-4267-8C89-856DDFF6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F7220AA4-993A-4986-9DB0-06E54D43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05A4EB6-0236-4D5C-B67A-DBB48B2E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9DE50979-6543-4DFD-BE88-7F9C9DD3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654B4AC7-781E-448D-AA4F-EEBDA6FA4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F85D7401-1CAC-4DDC-888D-9D6BC45C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55961B0-A4E6-4EAE-92E2-CA87E384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BDA6056C-2A50-40F6-A762-B378E67D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98853763-AA8F-4F23-B971-E21BA218F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447832C9-EFBD-4E9E-9D42-678E569A7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FB928950-4A97-40EA-9014-97AF7E84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03FF0EB-2C41-4544-8952-B8330351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EC2656D2-91C3-47E5-B7D4-844F85B6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3DBE3A13-2992-4725-BC79-603380EF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DC5B70A1-CE8B-4A0F-B104-A90393AFB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5E67CE68-BFCD-433D-9746-459E4EAF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C56C4185-A4C1-4AC9-AEF0-B7DE4A81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43321250-D1BB-4C6B-BF05-28595D1D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45DE5DA5-6424-4056-8038-51088F58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D873D69-3097-4FF5-9453-64403B97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A654ADA0-269C-4BE8-A176-B6FE6C6D2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BB31EAF7-BE1C-4D32-8C60-45D0D8785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8CC81AD1-D98B-49E3-BFA4-F5DB33B8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4231C366-6E37-4C25-ACAE-1E6DD909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BB008A6C-5F54-43E6-995F-4FBFEDDF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DC32CB75-8A11-4139-93E0-070AB662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2BD7E06-091D-4C1B-9158-FE221ABF4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074A1D69-F6BE-4E19-ACD7-F39357FE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D551A2E-3846-42B1-A6C9-71D04808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BAA764D-848E-48D9-A638-7915ACCD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79CD32C4-93B0-49AF-881E-682C0396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E5D72820-8BE8-49C8-ABD7-45872084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5D05F509-B73A-4ACE-A45F-6D9FE0E7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D4A4E0CC-EFC2-4188-8B34-17E5FB4D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D39B14F-CF07-46DD-863E-4707AFE2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666EEC17-AA49-4E73-8159-EFBDED24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E53CA4C-970D-43F0-9520-F628C0DD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CBCFBEEF-549B-489C-A849-A324111B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489639F-556D-4CF5-9D4B-880B4AE2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F3B3586F-E4B5-4E1A-969F-FE0990870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9FAC2991-CA37-4700-A024-1267B037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606237F7-3F39-4987-82C5-E90DE109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F4D87EBA-D0AA-4311-BC22-5BFFDBD1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B03F89EC-32B4-45FB-B65F-E0D4B6E7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2C46912-DD89-441C-ADF0-B959B211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09D558C6-9EB8-4629-B3A0-D7350B0E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99A24DFA-5740-4A2D-B32E-B67968DE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76038D59-7875-4288-BEB2-C0F880690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C2FF01E3-3639-4CF3-B9B2-72B793E8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7B359D92-A19C-49B0-B406-BB9C2C3A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3DB5160D-D2B3-4963-A3D1-005DCD71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DDAAAC6B-5E12-450E-948D-8B4E6649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B941F4B3-E267-4581-8FAC-02CDE785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02143E80-F40D-4CB7-A8FB-6F51AB66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2CE7FC6-31B0-438B-91E8-68E902B76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9CA309A3-5FE5-4601-A980-14D23B38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9D511E0-EA7F-41CE-852D-B91E0AAF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BA9B81C-D91C-4FE3-A723-CC024D3E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BB145B8-A47E-43CD-9875-8814F293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8B328CAB-0624-441B-86C0-AB0C88A3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E6877502-EEE0-4F37-91C5-940720168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E19091AB-EA90-449B-A490-13273FA4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1706D06-630A-4E5F-851D-C5E56EDC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A200E863-2B5A-4A21-AD10-F1A7A6EF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5AFC6447-3355-452C-8F45-0D81EF5A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707091AD-4A07-4ECB-A92D-C6CC81B87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5C1BB7F9-1571-423F-8647-011EB0E5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B13BD0AD-C95E-4423-9694-8E57C2AA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FEC04F1B-451C-4AAD-B04F-05CDC619E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8992BD6C-9696-4F4E-A0B8-53A6BF1B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E7D2D134-E11B-422E-B068-3A7B8937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6EC7FD50-1879-40DC-82F4-60A66246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9214FD7-D5A6-46E5-A18D-4F229C3B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0CB25A8B-4ED6-44E3-80DC-B773CD76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6D324A0-545F-461A-9DE7-EC3B46C97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1E0F610C-0B28-4F6D-ABBD-A26B5E1A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5633444-7166-443C-B9F3-045782B8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1F1BA7D0-D1A5-4262-9A83-2FF65AA3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1DB8EA17-A290-4269-8B23-17695B7B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7870454-CC80-45F5-880B-242B35EA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B661B83E-2990-4177-A11D-CCFB22C0C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8351643E-9A18-43B5-814B-91DDB275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5D353A8D-DA89-49E5-8772-14929103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D1BB09E0-3B3C-4711-8F6C-09AD5703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DC82FA9-A778-43D8-B298-56901AE2A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C333D10-90A2-4285-A565-3953EF8FC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EF34768C-06B9-4D86-8B0E-5459D807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8A7FC2CC-ABE9-4652-B4D0-9098ABF3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EB660647-C545-4DC4-9549-39EE89D9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BF2C15E-C68D-4E9B-A606-E63EB88F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FE0D9757-1303-43B2-B5C1-304E7F44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75CA8D8F-D5DA-425F-8BB3-78595A6C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A3786950-73A7-40E2-97C6-398289BF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7339D521-6DBD-4E2F-BF24-B4D7995C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6595476C-2CB6-4165-8752-14733C3B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7238FB7-7E30-463D-B1D7-86F0E386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3D1C68CD-3D36-4BAA-87B3-6E90F840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4C9C795B-514D-472E-92A1-49AD167E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C156D4BB-9DE5-4C34-BF4C-05C082D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D762FF81-4AEB-4AC1-AEC3-491E8E89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CED15909-2847-4914-B886-87476D89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89066BB-0781-41A7-8A87-E2614681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B284FE36-9AA3-4B6C-8EAE-97B8BA2C3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3E691D14-BB6E-4D42-A7FA-789D2AA9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68B9D637-0698-4BBF-AE9B-E39A92FB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30D4B0B2-3990-4AE0-8488-F4145843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51ABEF6-D5BC-4C43-9854-6549EC95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326EC76E-4B34-4B66-B526-73AC11CD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BF852CEE-6E46-48DC-A603-9CF9AFCB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211330AE-11B7-44BE-88F1-80922CA2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F81932DD-BFB6-4CED-A0E8-5332107B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517F8904-2C64-4EF0-A920-10C60D7A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6B68CCAF-6CD0-4839-B27B-2D4A341E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AC7ED481-E37E-4E8F-B19D-0770F84B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91D9D1F1-ABDF-4EF8-9129-0CE2378F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EF6795A2-A160-44D3-A9C1-998DF97D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8778292-25EA-4828-A3A6-18DB6138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557B1FF4-1F9C-4E03-86CB-475F4385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65EA38EF-4776-49A4-A2BA-274F36CA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23E2620B-3CCF-42C8-8A15-00816917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3E2D905C-8451-423E-879F-C9B07C7C1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77D96179-4E02-4E71-96C4-B7E991B2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A272A5CB-0B30-479D-8229-D22F208B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C49004BA-BE26-4AFD-9B5B-0B6872B1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FBBC9F5-E431-4CF4-90B2-9C8E99E6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E0DF0E83-8353-4492-824C-769D5D4B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F176810F-8C4D-4C20-A8D9-57293453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D6447A19-F945-43C6-86FF-4B7C05006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2BDA175-9EE3-4964-A0CA-F6BDC62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E56054FF-6003-46CC-8E0A-CDB2868A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9B51563E-240C-49C2-A99B-DB5AD56F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8D9E8198-6FA5-4A71-AFCC-36977146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356914CB-4145-498C-9C69-6994A30C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87654B26-0D34-4EDF-B685-6E3F312D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1A6E1F3E-2758-46D9-A044-FA6414AA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D9FB8890-DF46-4D89-BD5F-373AB8AE5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C74762F3-FB55-49AE-9E37-2258C03E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57946B0C-BD7C-43C3-93C7-0F53DD50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86ECC13-5397-4D40-B710-C67469FC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95635BDA-AD06-4352-84F1-9114F471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BE755B8A-A08A-4139-8E41-BDC319450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D942FEBE-CF7E-4EF2-8DEA-11AD734CD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22F9BCC-9DC1-4AEF-8370-F30475ABD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1C3DC17B-AA46-4C6D-ADE0-6B701DB0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994F5A2-D9AC-4CB8-A5D6-CDDA761B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E2626598-DBAC-4FD8-A6CA-68DB1BC8B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B7197B2-4FF1-4594-9B64-504E8596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FA456C7E-9971-43E7-813C-17505F05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F70D05F-9332-4616-9782-C41BAAD6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474D9DAA-33C7-435D-8070-58529D9F1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47EFFF5-8358-4C87-8376-5D41D215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3D2F58AB-BFCC-4FEE-8292-2AF082533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8FF6725-3D28-41EA-9414-A7712E95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8B89A94A-CAAA-4658-8045-E39D9E7C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BCB8F0FD-731C-45AF-B062-51284EEE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27DF84F8-615E-48F8-A6CB-E777F736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C3E60D6-0A9F-4C7E-B1E1-F79DF696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25CCE882-1D70-4776-955E-36491A3A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DE3FB91-0F09-4181-ACE1-9B06FEBF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5653DF0B-4B0A-4D4B-B4F7-C09C689D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50F9352D-4812-4391-B3A9-492CD784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99F6A77D-0328-4B16-9873-D26DBDA01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08C6CAB6-C7E5-48B0-BF5A-DFF5D537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C1FAF6C6-10EF-4BD2-B9B2-E16DB50E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A2B3522A-E176-48D9-A1A8-E58D3A99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78531F5B-AA1C-4BBF-9338-608B68C8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6914C212-A4EC-44A4-B51F-7ACB7F1B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99DA860C-2AD7-4D7D-A04C-16AEABC8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DA806A28-F000-4515-B9F3-DBF10DCD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876A195C-7C5F-4CF5-8B5B-196B7C9A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0FCED670-BB4C-4B03-B115-8D093124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4A1F0754-039C-41CD-B418-39BDB2C4A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879B798B-02B7-4CB7-A0E4-939E05BD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C02C2DA0-0360-4ECA-950B-99B4298E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E47B1FF0-F731-4C8A-A52F-992EC453B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4A8C6643-8A07-4993-A598-8FA0DC44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007A225C-9076-4000-8011-BEBFEED9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43A2ABA6-6D22-4E4E-93A6-A35B7141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C22FFE14-D529-490C-995D-C0CC0981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1D988E5-8527-4231-B15B-29EAAE08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1EA30F10-78B3-44F3-BBDA-43C351A1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C61567B3-B6E2-4EA4-9D3D-47002C8C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7BAB23B1-C7C4-4965-A73A-5F726FE7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BF0B3A24-5691-444A-B92A-3837611F5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D3855D55-7C7D-4032-ACD9-0303EF1BE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84D7D4AB-3DAB-423E-8056-5877FD54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006DDEB-6870-42E6-8730-26375005E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AD36AA60-AF53-40E3-A8F5-5BA1C74D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037AA51D-4D61-4C68-B647-48FB4DFE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FD3A33E0-AB29-4DB8-8C72-08B1D7D0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2FF81073-E1EF-4C3E-9701-B8CB4830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D688149B-2C34-4819-9308-2C1DF659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E23C4C14-1C1E-40C9-81A0-EE5C70A2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930E6335-197A-404F-B4FC-CAB78B25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D11F9C3-1AF8-4E61-9A0D-5B3BBB1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B34594B2-C683-488D-99C5-0F962A3DF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D9CD2CF-281C-4910-8306-4E66CABA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64A22EA0-013B-4A2E-81E5-FADE3FBD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5A1252B-FEFC-4B49-A04F-B0178E3A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65B72229-02EA-4785-8DFE-A9AD1ABF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A9F9DECE-C86C-4574-AABE-E791DD93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A34E12C7-605B-426D-8669-BC3B9636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EEF21CA-3D56-4340-94B5-D4E7B79D8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6D10510B-CDEE-469B-9686-1E235FB7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42475419-2F34-42DB-A598-3A561AD7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D597E8E5-8504-4DE8-BAC5-13FD5572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2E00991-A358-49C4-963D-EAC891F7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21462905-421C-4884-AA2F-8C50F54DE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59E3DAFD-5819-4F60-9F92-417485F4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A3F98ED0-5BF9-46EA-A53E-65FEC3F8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FAEDA8B-B0C9-407E-912C-A4C0D3FA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263C1F76-8762-4D3F-805A-B0C744D0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66241D9A-2A01-4148-BD95-0E63A18F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CC0D47B8-0594-42F9-BE65-84DC966E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C972C4D4-2D0E-4FFA-9EA5-B485AB83A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5ACCEDC5-406F-4048-84DA-B0A9A697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E480883-28B9-451A-B981-5B3B6931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B46EDAF5-CAB0-43D3-B1A1-5F4B432E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D2ECBE77-D47D-47D5-8C74-73F52342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91342FA-865B-4CD3-B9E7-9583DBD7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6EB6A272-6627-47D1-8F9A-BD4ED2E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D45D8918-15F4-44DF-8510-09FEBB5A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AE9CA07D-8F03-4348-BB3C-5A6C3591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C46A7A6F-B80A-48C9-AACD-5F58CA3B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08935DE-AC3F-4349-A1DF-2DAD0E85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944BF21C-BB63-43A9-A3A9-93ED9803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0014CA4-9F1A-4ADA-A032-89D29AFC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D51FC24A-C812-4926-B681-DF41404C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AA298C96-009F-4D89-BC61-FAC84F52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F0827BB8-56DB-49E4-BBD8-B451B287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2EF82F5-2B6F-472B-97F5-836FD888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20A4F5A2-C466-454F-A43A-3B72D828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0EC67AAC-3B1C-4E6D-A41A-9861466B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72AAEBD6-6D49-4FB4-95E3-317F9EB5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1815329-3230-4C47-8222-4CB01E27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9AFEDE7-1E63-41D2-9953-39860A4C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25C4D3AF-0135-456B-B783-30C5D321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40DFF8F5-0C0F-469E-9CB1-FF543767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BD4A394-E758-4BAD-A486-36A34F65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F0D0648A-49B7-41A2-8C78-FDAB4AAB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B0990C4C-4ADB-4782-B67A-D7CCDE19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797FAA39-FF10-4B8F-AF25-F1E2DF5C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8E95F642-438A-49B1-9C6E-DAB26121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87201994-C4B4-4334-9238-7BED660F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D8343E90-B0A2-4A9C-BCF8-589DACD9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BF0DA95-9705-4741-AE4C-DDBCDB15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B733BFCE-25EB-444A-8743-7D4AC8DF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E9C91ED-6FD9-45C6-9830-EF52641C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5C022602-9029-4390-8EDB-525E28D2B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25A79491-3997-4265-B63D-3A4986A3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ACB4FBA9-F284-4D70-B632-4C42ED2F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2A527CF-4A29-4E83-9EA8-2023C0D5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B84A3F1-0EEC-4F63-85AF-255B6852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27A249E1-985F-4534-85FE-88C527C8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EAAB05AF-7FA1-4E0F-90D6-1EED6A0F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25345EB-770A-4D24-B31B-2A295BBF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D3CF2F77-E0E7-4BD9-AB86-0A132A5D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EBD59953-C951-44A3-8E5E-6F03D923D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79AE1F74-B402-49BD-AA20-F505F836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78F44E5-3007-40B3-8838-0E4C33D0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CFCA957C-9414-488E-B249-F8915CF8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28F5613B-10D5-4D17-B788-51DB838D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8E855D8-7FC2-40F5-8A4C-431F3B4D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695A120C-7BED-4A0E-BB57-8ED199EA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3754998E-1462-46CC-A480-97A5941B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A9401965-1EB6-4563-AC6F-3E9757D9D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4D8F09E6-F944-4E06-9424-19176683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7AA013F2-1976-4913-B12B-A8A8B1772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A012CC83-B99E-4B68-A4ED-3919AED0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EFCC81E4-CEA9-426B-BA13-7FE1A65A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BE5E3A54-A3F5-4172-8155-B4170FBD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506C9DDD-AFFA-4518-B27A-2FF98593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AF5D085-CEB4-4EEB-899A-98D6F2FB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F2202C1E-8C1B-4927-9EAD-C953209F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B082ADE-4BAA-4C35-95F3-97F7E5C5F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8BE18CF1-FB5D-4E2B-877D-60B8898B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C0909576-0879-45E9-A194-3226B2F95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7A4E985C-1442-47DE-BD8B-8AC29BD7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E0450772-FEDB-49C6-A141-05B2E155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CD7D9A8C-C412-4518-AE09-2C6F356C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0C314E14-7B66-4914-B853-9E181650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4634601E-2DAA-49B7-948B-C99F9595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D81D1A94-F954-4177-BE09-B25855F7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2399EE73-AEF3-4D7F-A135-2167AA89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8C2EADDD-A1A1-45D8-BFFF-0FA27307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2E6F791C-7CAF-4810-80CF-07F57B2A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046B3A41-59F3-4690-87B5-8B0043C9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897F34A2-0D3C-4734-93BD-A29B262F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05EC4FD1-0489-46C2-98F9-42DA7BBD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BAF18821-A408-4E0E-B11E-BF8E45B6D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63D6D04-5805-4E23-96DD-9F270104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CE1C7F0F-F03F-4E15-9F8F-28F3D097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9909491-0717-4720-A53F-B5F24948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9DFABB10-8B6F-4DA7-B0D3-4D87321E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15B41B5-FB9A-4A20-8233-254A40606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F2EC26E9-5872-4C98-9D12-7BC56DBD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960ECDC5-8096-4740-BC2A-6DEEC57B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1DE8469D-4156-444B-9D3E-BE2D7AD1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A543892F-92E7-46E8-B171-546232B9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0ACB4E99-754E-46A7-B9FE-4F964740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7BF29AEA-421E-4BCF-9FA2-FF6A161E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C2301FC3-BECF-4731-A7B3-5F5E4AAD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27C9FF2-CDEF-4BEA-B2DB-BC0B3D11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78FC1F2F-EA7A-4CF0-9160-7D25E5890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ACB0795-BB59-46F9-99A5-A887B514B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A7AEA86C-A64F-4385-9D38-8A28474F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5FD50DA-1B56-4539-BC92-D5E56A26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13A46358-73B3-424B-84E1-7898D8FC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F8FF552-4B2F-44FE-8E32-6110B74B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95FF369-1941-4B28-B59B-754818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A5887001-A3DD-4AAC-A08A-DCE094B9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1E98B42D-0A02-4DB1-90AE-ECE7C2FA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8AFF720-4695-4638-90D1-FBFE8ED7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BCF3C13A-63AE-442B-9561-1401BCBA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FD232168-3BC2-40EE-B391-A0948974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24CF9EF5-86B4-48EF-8DD5-90527F4B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2D5FB0AF-4C6C-4CB1-959D-85E991A0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E7D3F2BC-E36B-4726-8125-776925E3F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4A5876F-A84A-430E-AD6E-5B047B555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55E31E6A-173F-4550-9A24-44556FE3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4F463B1E-F8C8-434B-9C34-39F3BDEF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6BEAA142-C42F-422E-A1A0-8FF4DF97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BC8B18BA-4013-4C14-87D9-9D5F1BE3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EAE9FCB6-2BFC-46A3-8772-3666827F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3C0083E7-E753-4BDE-A1EE-6D0B6BC2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5476A9D-B507-4C40-9EB6-B6E0E0C4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4661AC9-EB23-4239-9144-8ABB110A4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CB1A81FC-CD77-4BD4-86FF-02CD4C125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F4C0FC98-5E8E-4AC0-A523-BD57A453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CE430D9-3008-435D-9001-B5DA8651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BBF0AB6A-7FDC-483B-8716-81C7F366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81B13A40-7CA1-43B2-8C17-24AEC4774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FE746FD3-E3D2-4D0C-98C0-077F46C2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DDFE07A9-7D90-43DC-BEB7-CE20263D4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70265EDD-2A02-4778-AD47-54067EB3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C73B51C0-4DE6-4471-8B17-2AFAD29F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DD0DC47C-8B18-4820-BDC2-05889B8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DBA38F9B-1CF1-4B81-910F-97A3D252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C513C54-0689-456B-8593-C2637156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2B701567-373B-452E-A4FB-BB0AB6B2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BEA1E9D9-D0F0-48FA-99C6-B4E65D87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809FC209-DF27-4DC4-A02E-52C86260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0BB4B6A-368F-41BC-84CD-453DF8FB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D5D5F340-03CB-488C-A987-6F7EBF4A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424323E-697F-4B24-B955-D78130E2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E3CFD454-F244-4F00-A042-E037FC63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9DB6550A-F9A7-4F13-87AB-11D92236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0C3C3E09-372A-47F2-9B8E-20C00765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11161A80-5F14-4F56-88E1-B11CF84C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AC320B6C-8627-4F94-91FB-3E065D15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12120CBE-1933-4AD2-93A4-93AA9C4D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5BBA9D55-1827-49E8-9C9B-5AD92DDA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636E91D6-CF79-4285-BBB1-8A1089A6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55FC05AD-896A-441A-8FB7-DBE295C8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F058CBC-F0C0-49E5-86C2-E7E949775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2039E8B-EFAD-4AE7-9A10-9E637D6A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D3C7625-0154-4FFA-A77C-4A7B9BA1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AE9B34E0-78D9-492E-A333-93A1FC4A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E2029EF5-0968-43AC-BA01-037ABACD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B0B6DEF0-B253-4AAC-9058-5651E9BEF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9547841D-B34A-43D9-B2D5-0717552E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466E1303-9D34-4AE9-92CD-A180D46E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DF46FE01-25CE-4E4E-83A3-7AAE8DB27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4E3A3CC4-F0DF-4960-ACBB-0CC8D9CE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19FEE7B8-AA6E-4B72-AB7E-DC3F14B8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2A898A57-2681-45B2-A989-3191953C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587C59D-6FA4-46EA-B192-97AC3790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3B2C2D1-179A-43ED-AB6E-7C3A2F02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49AA7F6B-47A6-4368-BC03-A50DB00D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48D32869-3353-4011-AA22-FC827153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D8115210-7F92-43F5-A283-C46E2CC95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6AF0A843-DD55-41DD-A691-F366939C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FC5834C9-C314-4268-B6E2-86861496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269390D9-C9D8-445E-A980-355C2AC0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06FF477D-39B9-4F5C-8FE2-84C8C148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2B1885C1-F468-4D02-8761-68DBC0D3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535D006B-CCC3-4C91-BE68-925A5439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51D1BD02-8738-4D54-9D14-51ECCBEE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14D1AD1D-B15C-4B94-9860-A804E50EF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755BF7BF-0566-4DEB-8FBE-111C4CDC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681240BC-29BD-4DC4-9F54-A0E9154AA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FF5B66A2-CAD2-4790-996B-E23DDC1F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DB992227-3C74-4D3C-9259-138DC866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295D1821-0011-4989-87A2-FAF877A6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CF34AF1C-BB75-4822-8E42-C9F52776D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40D0194-AA15-4487-915A-F82A7D44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A7F0A5C9-4930-409C-BCF2-0CC5C72B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9FF1A14D-00F3-4CFB-A5DC-8EEF0E94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A9B1FE4D-8E0C-4129-9D90-250F4958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6C8F9101-331A-4D96-A3DB-3582775E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E0EF1F78-74D6-4A4E-89ED-014CCF34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4FE679A7-7A63-48AA-8D70-FF71EFFC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1986F139-BCDA-4F24-A19F-B956465A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0E4E2EC6-FB7A-4BD2-A101-1241C48E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F418F47-75DC-47CF-998C-582EDE03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968859A9-33EC-4B2A-9708-F53C6EF5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642CCCB-DA87-49A4-BA97-536E30BE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C61C092B-BBDF-4FDB-88D0-53DA5CF0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ABBC525-8D2F-4189-8086-1E013DEF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C7B5A59-99D1-4263-A478-23AE1117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4F4556D0-59B6-42BB-98C7-A9463427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2655D2A1-89DC-4518-A74E-4C2F6670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7EEE1260-D54B-4C42-8DD6-A7DCCE79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EAB76D3-E789-48F6-A0B2-3BE2D4AB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2946039A-E80A-4208-B143-785F3D5F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88FD510C-54B1-4AA5-A3C3-29CC09FA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E73FA7B8-57F9-4D33-B014-DB7C931F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38B07AC-1665-49CF-A681-17538410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447B26CD-3238-4662-B7DA-90BF388C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2C4B857-AF45-40E0-BEB8-194A5A7C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7865BC66-8BF3-4848-B2AD-8512C609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58164B83-41AD-4FF4-9ABD-08049DE2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725DF91B-D1BB-4D22-8A0A-C72422E8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5702526D-BEAB-4288-B57A-B0F004B2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BA3203EC-6091-4328-9781-567058BA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63F2F85A-45F4-482D-8A6B-3C6A0FFF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CE32A1C3-7E66-4C6F-AE4D-9CD34B46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E37066A0-C351-4D8D-8510-5ED5CDDE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C5EAAB0B-6FAF-429A-ACBD-BB7A68EAF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AE1FFCD1-3C89-44C0-BEBD-A79D6AD7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0A8A46D8-E327-4DC7-80AE-5A884FFC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A5A95977-DE00-4317-84CE-B55FC266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CB9063BC-EF1A-4E20-B6FF-CED1C347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5788999-4CAB-478A-BCB9-1E1F275F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C8685CA-AD73-4C69-8103-CE88ABC9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2C37263A-2DC6-4CAF-9452-72C52DDC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FA20A42-D4E4-4810-8CA7-1FE4E41F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FA120194-42BD-4BD3-9B74-B7C9D2A8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5C2679B7-4B35-422C-A931-A84F87C6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237978EF-1F25-40A2-ABE0-4A8601C2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560B5473-4C5E-4E3C-867E-CCB2F785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276C5B82-735C-4BA3-BA15-2F9C42E32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9FF99801-F3BF-4E20-B97A-64663C6A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26935350-B09E-4B1B-8690-FB823FBA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7020B163-453E-4AFA-B01F-5EDC44BF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9AA85EE7-C6F8-4155-89D0-2DBE350E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C1923A0-7199-48C5-8C97-246BC419F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E2B25FDB-9FB9-4C98-9FB6-CAE77121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6CABE7E0-5845-4B91-A47C-6FCDEBD1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4A6B8B82-F52A-410F-80D5-95C77824D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95BCE26-C681-4AF4-B0B0-63478449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41A21CA6-7445-4206-8AC3-AA903543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6A1B1BFD-1647-40BD-BC85-C71E185C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8A4986A0-FBA1-400E-8CBD-008476DF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3881C44-C8EA-4878-A81F-430F7887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ECAE467F-1D54-4B1F-BCB5-514ACFDD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67BB49F0-3D07-40C1-9666-B46C4D9C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CFAD0D1-6F46-440F-85F3-68262FFB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EAAE10D2-6B84-4A6F-8880-09D55272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EB598B03-1156-4529-9361-AE541F08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779934D-0F16-4DF4-8C21-349B5B90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5B0788C9-9C6E-41D6-8095-8BD5FF28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AA3EEA50-A016-4074-BF2B-15FDF32CA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4760A4B8-026D-4F6F-B35E-B37048D9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C35AB79B-24BB-4724-9899-7B31628B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7971A032-0757-499A-AE02-32A54BB6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93D0604E-D27F-442F-804A-9B6B2DA3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8BF99F76-16BC-4081-8CFE-F44573D8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F750C6D-77D7-4FC9-B1CE-8143970C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2F7E31F9-6C91-433F-BEC1-48486C89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812355B9-0845-45D2-9578-BA24296AF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78675676-0F43-417A-A836-4E275F26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A10DA41-F32D-41BC-9B08-4FEBC272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05ADD6EF-C338-4C7A-8974-BD2A58C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A69BA6E3-6A02-43D0-AEF8-9D2BE6749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4E9E42D8-CD67-436F-AE34-4489D3BB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7CC2C1B0-1C9D-431A-9C76-562FD772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2ABF5C64-5076-4119-80D9-EC78AE34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AF2F769F-267C-4291-B145-8EDF2131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E7939E9E-BD2D-42A9-80DE-0BF07842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4F889F12-B586-4951-A04A-6F2ABE9D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5D98C12C-6EAA-4644-9C64-9B206121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DBD3C67C-9874-4786-BB51-5F827E28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CE35FACF-704C-46F2-A573-65FFC737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E595C5F-FD20-4E47-A920-1C6641C78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C5A9CDC7-FC75-4AD9-9084-B43E93F8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568ED3CF-949F-4F60-86DF-161C731D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54199B9-62A8-4B3A-839A-033656E8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02197009-F39D-46EA-A21A-5ED9BB9F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36CF52A6-B2CE-4ADC-AAF4-F8E67513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A38E00C0-2B34-4D9C-B0C3-A7EEC79F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30B66C69-7526-4E7A-9A00-F09A363C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EC6E4BC-1532-423C-984A-62BC79F0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EF507057-5420-48E5-88CF-DC98D6C5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751D333-92E6-4494-B0EF-1D3679B9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C72CF66D-1046-459D-BEEB-9C847E0B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173663D5-6319-41E0-90E9-61582A76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AE756152-EBC9-49B3-9C67-D4F9A20D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9B8A010-7C5B-4F60-87A3-EDA46FAA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3DBC08B7-BA8D-49BE-8688-BEA728198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6E0C500-F618-4BD9-9663-1047F23C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3A7773AD-EDEF-44C0-9B93-D3B86845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1FDD3735-CFAA-4776-BA4D-A8FFE66F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AE079CC-F5B6-4E56-AD5C-AF50506C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6C392843-0723-4956-A865-CC12EC68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A11698E8-7DC0-4868-AD90-4316E5AC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DA7E939A-A410-4C5C-AB0B-E646F48C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0A1C3F89-4491-4E96-B4AA-7EF6E96A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D539F0EA-9E5F-4238-911E-57329FED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CABE3E05-4D9D-4E45-BB51-7749D1A3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6D3A1D0B-58D2-4DAB-9D8F-0EE118B6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FEFDACF6-4402-459B-9BAF-2C7819A4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3A073740-2490-46B6-BF06-C5702248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E313A206-2091-4DEC-8787-7B55ACA7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0D2773CB-B29D-4FB0-8E51-E0C4B65A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2E43F250-0ACD-4B6C-A9BE-C43BB6DB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B42DAE00-DA07-4477-BB2A-43FAEED7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F08E2524-E4EA-4D18-AE00-7EE9F49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12DCF5A8-3269-4370-85DB-253D8A10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8BAA0919-D503-4669-B8B0-F01D8A71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E2ED8DA0-D93B-4EED-A4E9-FC9A1B764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C20F6FEB-6C59-4988-91E0-1973211E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A58183D3-507A-4E1F-9F47-D646753F4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6FED08EE-27CF-4C45-AC5C-2EF46351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BA8D36CC-0AE8-4616-A7E8-8DC66D6C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25E51E07-1F03-479F-BBB7-C88AED98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6A4DC466-68ED-4382-9EC8-3A728ADD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D650F814-C439-46DA-94A9-7090AD84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2CCFE446-D1BA-4226-BF17-6D92530E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CD6A07C5-BDA8-4F2F-BAD4-34BC4534E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AE86F65E-9CD7-4D81-BA6A-69AE42BB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FD572B2B-2200-489F-ABBC-1D84384B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92FBE959-4C33-45F4-9867-31FB9BFF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19F5C85F-63A4-434D-88AA-C68DC2E6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2F10A35F-604F-417A-8CC9-12490D3D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F55BEF70-B2FB-4244-82D8-46B22F96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02E84CC2-5478-44FE-8E29-99E4CEC0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CB7FBD52-3F83-44FB-A0EE-0ACE0616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40B8D4BD-E080-4A29-A672-F6DFDF6E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E8C1C997-285C-4784-85C9-DCBC73CE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DD2A5BB5-D995-4399-9B51-8557C356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8EBAEEBE-E123-42DE-9429-CC331382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05955E48-6DB6-457C-8F73-8DC5C1EE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B9741E4B-A122-4E85-835E-65829F96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71206D9C-EDFE-435F-BBA3-5F28FF23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FF0D4E9E-47A0-428C-9C84-35E720D8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E9F6C7FA-2523-41C4-B484-01B079DC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637B7C9E-0500-40CB-B7C3-26C055F1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49BED4F0-755A-4963-AB58-25EA0F9A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B26A27BF-532D-4C9D-95AA-35783F13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B8225317-D2AE-432E-AAF0-99D97262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95CAEDFA-0C94-4AB0-957D-EBB997A5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43665CB2-9320-49A8-8252-66A8B271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0952A53-5DAE-4A92-BBB7-82984B2A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A868B3A3-C052-4D14-9134-7986E72E5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D6B39CBA-E0DC-4A87-9478-D5FB516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CE85C1FD-D2C5-4E5A-8039-E3DC78DA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74687935-946F-4750-98F4-43C33680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38E49E51-15F7-42E5-8C36-83D5DBD7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8AC875F-91C5-4B22-8F93-083C8ABA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97332675-D70D-46A5-9DB9-56962507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D40044A-BC7B-43D1-BD54-B5BF3207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8424DAF8-DF4D-40C3-B127-02B0D9B8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643555B-DFE6-4A77-808A-F96E3E22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4FA7FD86-BA2B-4DEB-945F-19F4FD52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DE773CF-B52F-4356-93BC-2B6373EC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734F62D-4AA1-4CF0-B15E-43C5B1F1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69F96D52-7E1E-4CF2-8B26-3D3716A7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C11537B8-492E-4287-9F24-23282EE1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272BE42B-3C70-4DAF-8BD7-6950C185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32C16973-D796-472D-9BA1-C8826F62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F028B509-440A-40C7-AB83-AFCA479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568A60F3-E20D-4F15-B2C3-3E327775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8B9FA4B6-4F75-4D45-BCCA-34203032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059D0ED-B23C-4AAA-BC37-17C79464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DECFFB3F-79D7-4469-80E7-650F1AB1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EA917476-2263-4A9D-A1A4-F72482B3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545E1D0-106D-41A0-A4CB-F455296C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031DA8C5-3965-4EFD-AC2D-A33BFF38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2C1A36C5-D7D0-4D53-8DC3-2FE98294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D5F8B905-A092-4AE5-946D-605EA643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A0E666ED-223D-47D2-BA35-A5E7262D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4762CD2C-4CC4-4B22-8CCE-8A0FE917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73FD3521-5A27-4760-84A0-101D10D2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74A55349-647B-459D-BE17-B78E0833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8F42651F-4E9F-48A4-ABD5-F07E087D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966BA43C-CB51-45C5-858F-E2A77CDD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DEBF09E7-81A9-40DE-93CB-A3075218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805572D8-96E4-46F1-B019-EBC1F2B6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0AAA30F7-DCB6-44D5-9B86-55C2078C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A834B863-BE03-488F-A62D-CB32B57B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7936C060-34EA-4897-8F27-131CD49F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86C6C66-0A2E-4858-A6AA-FA6FE967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1AAE6E0D-173E-444B-8553-76A83154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E0E2C9C1-6AAF-4895-AEE3-360CC201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750FE77-CC31-4070-A249-9F5A7193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8EC08128-E638-4958-AC28-88EE2DB0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ECDE7CA4-687C-4DE8-B915-04813BD1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44C4FD98-0D5E-4654-81F4-9C776673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0FFD96E9-39FF-48A0-8E09-A459FC9B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7B999665-F902-4616-BB34-703C13FF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E043A455-1F69-4DBE-83DB-E394BDB5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613FCBE1-AE2B-4EB2-813C-35DE2ACD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DFB9E0AE-B46D-4D18-9627-6BC6F1E8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675B4844-73B2-46DC-9CEB-D9580F4A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8045CEB7-50F1-4B9F-8DAD-C015D66E9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8DB4A039-C5B8-465B-A0C3-E54598AF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EACA5226-C6A5-4D2F-8187-78C6EE12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0C477518-60B9-4B6A-AA14-CAE673EB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4088D3C8-C5F2-4E9E-9F37-7759E6C1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1FAD0317-78CE-4C4D-BF7D-FD0844E4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9F27B2B7-D6FC-4177-BC45-AEC90F87F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E5C8B71-C62D-4A48-A10A-0C128B79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23F93A17-CF4E-4A86-BAE4-E28AC5B3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AF13CE6F-B355-4821-AA3C-4931D4AF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3AA8E44E-560D-4689-986B-843D5E4C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FC4FF901-5ECD-4553-BE93-A4E26CE8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9E92A0BE-1257-4AE7-B52D-310A0806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52A0512D-449C-4290-9FA6-3E0DF564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F4B322EE-4E86-455A-BC20-DEEDA5B8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A64D97C-E054-4EDC-AD36-659BF103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2D12DC75-8A99-4D30-AB5B-67301EFD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6F22ACB3-1268-4D00-9597-62DD6AE9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0B2047A3-0317-4711-90AB-11A0042D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634BCC87-018E-466C-855E-B7C87977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AC2C2AAD-FAC7-4F9D-8480-6D90367A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DA885E0-9663-474E-953E-5EE2E729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2DDF1AF5-35C7-4E93-AE57-02DC5BFD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0A64D9FF-112F-4CB5-88FD-FDF01839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FBABE696-0C33-49E1-881B-BA61CA9A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B1380F3-3711-4730-9F99-0A2893A91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CCD611E4-958C-4A10-B0CE-0371DC378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EA27B3D7-E643-444D-AE04-02D9C871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1C7BB444-B5F0-4F05-B466-7DE809C4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ECA04E09-00B8-47C6-AB05-DFA0C117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E200B3D1-4174-4D8E-9D97-1B69C351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268E983B-7EA0-4233-8BA9-628789D8B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8F28DBA5-02F7-467C-B925-5470BD0F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DEDFF264-ACB0-406B-A6F0-F40D727A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626D45CE-E3E4-440E-A9DF-46AB181E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66ED72A0-FA86-460D-97F5-5EDE8AA0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38B1BCC4-D90D-429A-833C-13822639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D241BA1-DA47-49FF-B87F-9C6BD115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64030E42-4675-49C5-9DC4-C7CB0A6C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824BBAA0-3B59-4531-BB02-15E759BC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D4FE4B3B-E9AA-4DEE-ABF0-2C2C1121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D946BF5C-62DF-4773-8A05-51B0780D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E51C2F59-1993-4ED7-8179-4692187E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C493027-BB97-43B8-8BDB-94525E430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9FE1B1D-F729-4344-B499-D66A0ED1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EFFB44DF-33AC-4810-BD17-8253386A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84EBC529-76B2-4C88-9AD0-329740CD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3F5B933E-9711-4305-947F-7A60A6F87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5DAE8A4-BB11-4129-B9EA-7C67466E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0E786541-31B7-4642-BB0D-6DD3215B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45ED76B4-6BC2-4B0B-B1EF-9DCB287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35111D6E-0B53-4F3B-811D-2A807335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EA5B494B-B0FC-4D6E-A100-68877B2D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4CC827C0-84D2-4273-86B5-515C0C4D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BC0FAE98-D7B6-46C3-B675-6A51521D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A2FE585-6254-4EFE-A31F-9DE74EF6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9549C76F-683F-4794-B082-E9996B30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692F6722-AE6B-4375-AEAE-D5B20F2F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6715F71A-9408-4050-9C59-739324A6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9D915EAB-9F5E-4ACA-B93F-FED843A3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2D14C7F-82FB-4DAC-9FF4-8E8A5991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2B0C2B4A-6B5D-48A2-A13C-05AF5A6D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5854D779-5499-4062-9B29-623BF9C3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4C9AABB4-B4BD-4AD9-B643-31684256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DDB346F8-79F3-4629-BDD9-B2DC31DE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6762018D-D187-4F0B-AD1F-DA822E73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973A7C7A-64D6-45A5-A734-4980DFC7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76F2B1A5-F977-4E5F-91BC-CB62EBB9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1285CEEC-BC89-4688-BD14-C44E1CA5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51A9F9F5-4F6B-418E-8748-E8CCF37A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8E854D8A-4FE4-467F-8179-07477501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7329EC27-4F59-4AB8-8FFD-8BC19504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7BFE94E0-4581-4506-852C-577573D8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5A30EAB8-A545-4373-8780-877989FFB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17F9C786-A852-468F-A615-5C42C7F7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887B9514-F3BF-4F33-B31A-73EC5923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CA80ACF2-631B-497B-B8C9-E972342A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73262663-4F9D-4A9D-8242-FDEB5367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2605A614-87A6-4D47-AE7A-047D8FA50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DFA2ABB-E034-4880-B3F4-54E35D08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D4FF1138-9BE7-4595-BB47-3FADF9B9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028EEA14-2DB2-41E5-B0CC-5396DBEF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62DE6772-7581-47DE-BA04-558F549B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BA0279CC-7456-44DD-9086-90538628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9B62388E-7C6B-436F-8420-D253631C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935FB3A2-54ED-44D5-8D5F-9FF8610D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6588FDC1-CC8B-4CCB-8E94-D59825FF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B5A57489-1B81-4297-92EB-035A1E77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4F4CB106-5D3D-4536-8728-7EAAC4B0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B25FBA30-462D-458A-9441-86C2FC0A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BEF2C4BE-7511-4666-969E-5D749EA3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9AA93639-7563-40B9-9D7E-3B91DA97B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684D06FD-6D3D-4770-8042-1FBE2B84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D29B17EA-E1EE-4379-A3D7-9397EEAC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D6DAD26-8853-42B7-A515-92EDC7CA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ECABC8E2-F1AB-44F1-8324-17CA02A1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EC72C768-C01A-448D-BA3A-C80CC2A0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9F735753-8159-44C9-9382-F757AC03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89568CE4-9A7A-4800-A309-280E9D3E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25FB8CA9-E921-4BBC-AB97-9500D60C6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E3AD441-5E4C-48C8-B9FC-A1D9BD1F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66CD826-EB84-4E7E-82E0-ED395E14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1218AB34-916B-403A-B7B5-8CDC9F33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FFC4EE26-4443-4DF5-9B2C-FF19B4A4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EA6684BD-DF60-4583-8E92-F71C1328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40C9279-6811-4D2E-87FF-1C55BF9A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4BB19986-4A19-41FD-81E2-312E91EE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60ECB4C0-601D-4C88-92EC-F02883BE1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CC8D7B76-336F-48D7-9074-569AE34A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B4B3A94-DF66-43A0-A677-8A02A95E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8B991E80-C982-4EB3-AE18-30FD7601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4A5429B8-E7C9-4C14-AE70-2FC5A2B7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31D56307-C843-49DB-931B-876DFC9C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DB058F3B-6989-4C48-9F6D-C7A0BD13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B1D5521A-EEB4-4C0A-BF8A-D0699BFF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72A87C0-4BD7-45AD-B3E4-BB73C7FC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18EED8F9-9A84-4AA9-91D1-A7EA1AB3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3730E71-D138-4CCD-AB44-052F878E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ABCE612E-CE81-4392-AF56-507F8F3C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8B6C5E43-835E-4FE5-B323-FF86FF4A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B903BD4F-5C97-46D7-A44E-DC0F6078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9E7A965E-3906-46BC-B62E-1BE5EC2D0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B9207AC9-5C0E-4EBE-A902-FF5DB088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2D22EB00-EA4F-4FD8-A851-4DA0DBB4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32F565D1-36BA-4127-841C-708A4AB9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E9F03C56-4F64-4397-98CF-DD9A3B43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943D163D-3D8E-449E-AF43-D5075016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C535DD22-9AC8-4C2F-B7D1-053C0479D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5AE00D4A-2D8C-44F2-A9B5-26E82094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2FA88648-74E7-4846-9146-A48641FE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B4A8FDB-8317-46F9-9CB2-DD5157A0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564DC0A9-FC43-4505-97BB-65662373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53B07E92-6F2E-4B74-8FA9-819D8561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85E036D-9FE6-49E8-8066-7FDB9FFC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6C474DF4-930C-4283-ACA8-40E27605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1F1EC92-5026-45A6-83F7-77267D25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13EF129D-8852-49D9-B9AA-F4B4807F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56203A2E-0F61-4354-904B-DA71105B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845F5A12-7540-43C7-97A4-CFB63267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196AB48C-4727-47DB-A657-AB5722DE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6274DB3C-486A-4F95-8502-1BB32649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85DFEC7E-DE26-4F19-9A21-91E4E5AE0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3717B5D5-1428-47F7-A8FC-CC8B7BAA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9E953FA-8210-4950-A20F-553905696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B2D51032-53DC-4494-A9C2-4E78D38D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811AF12A-712B-4D9C-BDA6-B07BCDB5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CFFA1A61-7AAD-4774-AE30-06E6BE2A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0BD0202B-90B1-41ED-94A7-5718BF63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2B3A736F-242B-4A3D-B71A-616BFF22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EAB58BAD-4430-4B87-9EA1-DE007F65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2E39AF64-6837-4822-937C-900E9381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1BD5076F-3626-441D-8717-DD78143DC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315C91EF-D97C-4445-8F61-28217313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52C96CA-DD21-44AE-B6E0-B6BD4D36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F45169A9-01B9-4787-AAA4-D5DD9295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835819D6-F705-423C-9585-FA776AAB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AC03BB21-4B72-4348-BB02-039F6807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DC0B124-284B-49F4-95F7-8E1139E5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078FA3D9-7C95-4186-A434-A0E397C27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0B3F4B62-ED5D-4EAC-A454-6B698731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5DDE22F3-4A83-46A1-B4AA-EAC64C13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3CAAD3F7-4ADB-4DD4-BD4C-107C80A0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5B8187AB-9E7F-4A56-818C-DF6976DB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BD22487C-0634-43EB-9092-B7B0E4EE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4776D62F-8004-4E27-A506-023C3109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9AF27597-C429-41EB-BF8A-D76E01D8F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53901D0A-D47C-4A0E-ACEB-D771D1DD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357EAFE0-D42E-4089-AD35-9E8DD63C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8F907873-09AF-4B5B-BA69-550BEF4E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E91A9041-E242-48A4-9C13-57B1129B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6C3065B9-8725-4532-95A4-5A065014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2B5AD2CC-C1C2-4612-B0AA-1C554F48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C6712554-4CA1-4F2D-8783-C70F4985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536CFA59-2AA4-4565-BF39-A8432CB4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96237248-23EB-4F3B-89F5-A042AFC11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0D03E75-2DFE-4B7B-8A10-6D94DA56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E95663EB-6AE1-41CA-9EB2-16B41AD7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5D2E477-9335-440E-AA86-1F0FFDF8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2C33EEA6-7089-4D47-8269-C410611C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2E4BE8B7-E0D0-410A-A593-DEF1A925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2093583F-80C1-4012-AD07-A77BF3E0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54525F30-690B-4E7E-8028-011478CE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D410AE4D-0E5C-4D4B-87C6-B1089BAE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FD91E5DD-308F-4143-A7F8-92F18095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5F212964-D153-4815-835B-FB7E3116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C9A99832-DCFA-47C0-9513-9B242B07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456C40B-E41A-48F6-815C-358A2B38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85710B3B-A6A2-4F9B-9830-47F09AEC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A8D50B5E-F39B-4041-8462-7299D04E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3D60CDA2-DB16-4256-A4FE-0E45A8E7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DBA5D587-690A-4F63-8069-FED6523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745430E-F3C8-4321-8F00-E9A8A22F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D88E081B-74ED-46EC-BDD5-9416306C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8956F8C4-6B3C-4A98-BA92-335596C5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0CE7090F-BE16-4176-89ED-6F1F24E7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D00AEF92-DE9E-40FF-A3B5-31F2D7AB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419AE9A8-3D71-4FA1-B781-B1E41455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41BE3B30-B731-485C-8EDA-0D7CBF12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DA59B8F-93C7-48FE-A79E-06F45E0A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E2B0D68C-55CC-4280-8245-791E7F35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A0E9BCE3-642C-4B06-BC43-5430B215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B559B509-5060-4A6D-A1DD-E6E92583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3EC51940-C786-4F7E-8982-351D7565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877C22D1-357F-43AD-AB90-A55BC269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A7807F9-50F7-4AF2-A2FA-E9C59F65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A305583D-9C12-4452-A631-A5281408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59A06089-7F0A-42A9-8154-AFCD0807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050BB37F-CE2C-4B68-A8BC-56A8AF4D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84D825FD-8F8F-45DA-AA82-91F16A1A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1F5B3CED-F860-4EC8-B8DC-9111EB07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B17D01E-71A9-4642-8E73-C3875420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6666EBA3-9C15-47D3-87E1-7169FDF2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9F68D6D0-B2A2-4156-8718-3DC6CA52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71CFBE1C-A7B5-4610-B5E8-44B595361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D753657C-3D34-4CAB-BF07-E96692A7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7FAE24B4-5F2B-49EE-8B54-D25B56F6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8B8F0FCC-C604-4E07-9CAE-BDFBB090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C092C36-0A1C-443E-A8F8-A343B55C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A0C82A16-0601-4901-A6F4-AD8C8613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505EF54-8EF1-4AC8-A251-AC2E8F26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F687FACE-F21B-4752-99CB-A627555B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390DF8D0-228D-4C41-91B7-BFBEB972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3726713-F17C-4EB1-8878-74C74A15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5AA81119-31B9-4280-8DF3-47AB1A26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79E08A14-534A-4FBB-B7B6-15DF2479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772B9257-110D-4113-B300-2C7E9D87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5932C52E-B39A-417B-B0AF-8F69E788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76FAEC95-5834-4A94-9E20-31AA50F2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288B00E6-B115-409A-B010-395803E3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E09B2053-8604-44E2-8A7C-BE001194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DB7ADDD7-164D-4C47-9D3D-092BA4E2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F80FF2C-214B-43C5-896D-AE73EB5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48EB723F-3A98-49CD-BD5E-B1085EB4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8C89EA9-3182-4827-AA86-543058B0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6BAA140C-396A-4416-9D2B-4E600F4DE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B624E693-7F49-424B-BA91-CE251089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929DFFE0-D473-4C24-B79C-27BE9E8A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8B4F1C16-2690-4DDB-8AD4-C0F84827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C8429C49-8CC0-43F7-9799-655D93A89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2EF84633-7EC6-4C19-B8AC-8F716CA4D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F6927F11-F9B3-43EB-A0AE-E322C23BD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DEE9EC0-C8C7-4A38-A8D5-E3715DEC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C79E2A5-6C52-47B1-B8B9-5D7269C6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F318F763-643D-4AE8-A9EE-1A218A37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730729BD-AD61-49FE-AFB5-98B5058C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0C6286C-5771-48D7-BCC0-412D3FFF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31FDF320-DBA0-4AE0-BD85-EF245D06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2859193B-9DA6-4935-B68F-8ED0C461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7340CD3D-5AEC-4017-BB98-CAADBAF2D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DA70A86-8655-40C7-BBBD-51974D16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0961DB5E-2758-4D2B-8001-B5B9D1B5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BA72131E-B4F2-460E-8248-B725B242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F4EA7CB9-AB2B-49FB-88EA-BD4146FB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76210143-8E65-4351-BD06-328629A26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47A5E1A5-39D2-4EF3-A75D-873A8413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D5E7B2DC-7ABF-4AC0-960D-44BF8C04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CC88D2A6-274B-4E30-B4F6-173DDA48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61D6A75-405F-457A-AE0D-772002F9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84552334-157B-4FE2-861E-8C1864CF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8C26DDE3-8925-455F-853B-3C0571C8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27039B5E-07DB-4237-9411-251B0308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273A33F4-FB1C-4BBC-A0FB-DD4AAA58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092B52E0-B805-490D-AE77-751939D3A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88CCD4CE-DE18-4307-B869-786AD280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7E1994C2-6EAE-4E77-8CDF-11362B43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EE01B14B-95CC-4C3E-BCDF-4546F6F9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D11499C-7379-4CFB-9993-995625D9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C91D23B6-A853-42C6-98AA-25D193F9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1262E4DC-D304-442D-87FA-4599CB62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00BED72F-0975-48FD-A36E-8B452BE8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FCBD0BA6-008B-4320-9683-C1E93CD3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5F6F900E-E5DB-400B-B16E-317CDA7A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7CF72CF4-C750-41C0-A277-A9E48BBE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6ABFFBCE-6AFD-4A88-9EC3-7EFBF4BB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98A6116F-19AD-40A2-81AC-AEDF38279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93C36FBF-EAAC-404B-85A2-7394AE3B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1A8A1CD1-4AB4-4C52-8054-5FEC201D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E069A47-11CF-4FDA-ADFA-E70860C8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E50833BD-066C-45B4-8E11-923916AB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81A366F1-2436-449F-8513-0A5DD675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B5B788C6-38D1-4217-9007-C5C9D561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AD08AAB3-A464-4E22-948A-3644A174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A0C3B5E0-49A7-491B-BEA0-0460954A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892B101D-E1EA-4AC3-ABB2-794A0E6F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F4C07C2A-E864-46BF-9FCB-2243239A0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086149B4-EDC9-4257-94C9-22A1A65A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D1B2378-FF05-418C-BDCB-10C008CC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8CC92F8D-2EBA-4944-B759-11965FD1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6EBEECE9-4B44-4602-B941-2811E93B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F3E188E0-40D2-4ACE-B41B-55277A7F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610EEE73-7549-4F6F-9065-27219B68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370B20D8-B4AA-4D44-AD14-0885E590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47EAC952-EC17-4808-91B6-8D6EB27C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35F30EEC-9703-4EE7-95A7-D349AD37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D18485AB-C8FC-4184-80DB-74523A34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0286B9B-471D-4AB2-B4B0-E931613A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DD7D3044-2A5A-4162-8C2B-14CD4508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3A8714E6-C621-4F7B-81F5-32D86F08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EDAB376A-229A-4C1B-8AF1-7B9B7E69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7485317F-AD83-4C3A-BC94-4EEA2BEB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08E3D5C4-8D12-4106-B077-16CDA647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B33E4EB-D7E1-4838-B10C-4C527569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ED05D6F1-5228-4956-9A33-CA7CFB8F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6E096DC5-B127-4013-AEAB-86C7CCAE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5302FD7D-779C-4C0A-B452-00A7F5DA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66D1-E1BA-41EF-8F41-8C46D6C657C9}">
  <dimension ref="B2:O36"/>
  <sheetViews>
    <sheetView showGridLines="0" tabSelected="1" workbookViewId="0">
      <selection activeCell="AB66" sqref="AB66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8"/>
      <c r="E5" s="9" t="s">
        <v>4</v>
      </c>
      <c r="F5" s="9"/>
      <c r="G5" s="9" t="s">
        <v>5</v>
      </c>
      <c r="H5" s="9"/>
      <c r="I5" s="9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216.58433349053854</v>
      </c>
      <c r="D7" s="16">
        <v>216.53061808985979</v>
      </c>
      <c r="E7" s="15">
        <v>184.23243207433174</v>
      </c>
      <c r="F7" s="16">
        <v>184.01664158615068</v>
      </c>
      <c r="G7" s="15">
        <v>186.51203169122101</v>
      </c>
      <c r="H7" s="16">
        <v>186.30254523687631</v>
      </c>
      <c r="I7" s="15">
        <v>184.73008516267669</v>
      </c>
      <c r="J7" s="16">
        <v>184.47903248098976</v>
      </c>
      <c r="K7" s="15">
        <f t="shared" ref="K7:L20" si="0">+((I7*100/G7)-100)</f>
        <v>-0.95540567135873289</v>
      </c>
      <c r="L7" s="16">
        <f t="shared" si="0"/>
        <v>-0.978791112900808</v>
      </c>
      <c r="M7" s="17">
        <f t="shared" ref="M7:N20" si="1">+((I7*100/C7)-100)</f>
        <v>-14.707549624891683</v>
      </c>
      <c r="N7" s="17">
        <f t="shared" si="1"/>
        <v>-14.802334141755722</v>
      </c>
    </row>
    <row r="8" spans="2:14" s="18" customFormat="1" x14ac:dyDescent="0.25">
      <c r="B8" s="19" t="s">
        <v>12</v>
      </c>
      <c r="C8" s="20">
        <v>249.53234494905701</v>
      </c>
      <c r="D8" s="21">
        <v>249.34400819008053</v>
      </c>
      <c r="E8" s="20">
        <v>192.26798054876261</v>
      </c>
      <c r="F8" s="21">
        <v>192.20365975593597</v>
      </c>
      <c r="G8" s="20">
        <v>194.46242351374136</v>
      </c>
      <c r="H8" s="21">
        <v>194.38819584856199</v>
      </c>
      <c r="I8" s="20">
        <v>191.47225993371202</v>
      </c>
      <c r="J8" s="21">
        <v>191.20821545859278</v>
      </c>
      <c r="K8" s="20">
        <f>+((I8*100/G8)-100)</f>
        <v>-1.5376562350710685</v>
      </c>
      <c r="L8" s="21">
        <f>+((J8*100/H8)-100)</f>
        <v>-1.6358917145599605</v>
      </c>
      <c r="M8" s="22">
        <f>+((I8*100/C8)-100)</f>
        <v>-23.267558771668732</v>
      </c>
      <c r="N8" s="22">
        <f>+((J8*100/D8)-100)</f>
        <v>-23.315496190776528</v>
      </c>
    </row>
    <row r="9" spans="2:14" x14ac:dyDescent="0.25">
      <c r="B9" s="23" t="s">
        <v>13</v>
      </c>
      <c r="C9" s="24">
        <v>241.60201529405555</v>
      </c>
      <c r="D9" s="25">
        <v>241.46271923531575</v>
      </c>
      <c r="E9" s="24">
        <v>190.9130526506394</v>
      </c>
      <c r="F9" s="25">
        <v>190.75584712293093</v>
      </c>
      <c r="G9" s="24">
        <v>187.17384730985415</v>
      </c>
      <c r="H9" s="25">
        <v>187.07295654043827</v>
      </c>
      <c r="I9" s="24">
        <v>187.95993556828302</v>
      </c>
      <c r="J9" s="25">
        <v>187.92332870401526</v>
      </c>
      <c r="K9" s="24">
        <f t="shared" si="0"/>
        <v>0.41997761424838131</v>
      </c>
      <c r="L9" s="25">
        <f t="shared" si="0"/>
        <v>0.45456712680604028</v>
      </c>
      <c r="M9" s="26">
        <f t="shared" si="1"/>
        <v>-22.202662366240773</v>
      </c>
      <c r="N9" s="26">
        <f t="shared" si="1"/>
        <v>-22.17294276352618</v>
      </c>
    </row>
    <row r="10" spans="2:14" x14ac:dyDescent="0.25">
      <c r="B10" s="23" t="s">
        <v>14</v>
      </c>
      <c r="C10" s="24">
        <v>215.05569284623451</v>
      </c>
      <c r="D10" s="25">
        <v>215.02253107425582</v>
      </c>
      <c r="E10" s="24">
        <v>184.26196704139107</v>
      </c>
      <c r="F10" s="25">
        <v>184.02813455533212</v>
      </c>
      <c r="G10" s="24">
        <v>189.49432836761895</v>
      </c>
      <c r="H10" s="25">
        <v>189.31689599734432</v>
      </c>
      <c r="I10" s="24">
        <v>186.90678530400018</v>
      </c>
      <c r="J10" s="25">
        <v>186.6152057917455</v>
      </c>
      <c r="K10" s="24">
        <f t="shared" si="0"/>
        <v>-1.3654989497094192</v>
      </c>
      <c r="L10" s="25">
        <f t="shared" si="0"/>
        <v>-1.427072946324202</v>
      </c>
      <c r="M10" s="26">
        <f t="shared" si="1"/>
        <v>-13.089124574982009</v>
      </c>
      <c r="N10" s="26">
        <f t="shared" si="1"/>
        <v>-13.211324943756779</v>
      </c>
    </row>
    <row r="11" spans="2:14" x14ac:dyDescent="0.25">
      <c r="B11" s="23" t="s">
        <v>15</v>
      </c>
      <c r="C11" s="24">
        <v>207.44933424906236</v>
      </c>
      <c r="D11" s="25">
        <v>207.32498092834931</v>
      </c>
      <c r="E11" s="24">
        <v>170.44117308280596</v>
      </c>
      <c r="F11" s="25">
        <v>170.16094770672825</v>
      </c>
      <c r="G11" s="24">
        <v>173.32662796397142</v>
      </c>
      <c r="H11" s="25">
        <v>172.45451773773601</v>
      </c>
      <c r="I11" s="24">
        <v>176.76159516954448</v>
      </c>
      <c r="J11" s="25">
        <v>175.97210600839591</v>
      </c>
      <c r="K11" s="24">
        <f>+((I11*100/G11)-100)</f>
        <v>1.9817885145074712</v>
      </c>
      <c r="L11" s="25">
        <f t="shared" si="0"/>
        <v>2.0397194093861515</v>
      </c>
      <c r="M11" s="26">
        <f>+((I11*100/C11)-100)</f>
        <v>-14.792883857932452</v>
      </c>
      <c r="N11" s="26">
        <f>+((J11*100/D11)-100)</f>
        <v>-15.122574607055597</v>
      </c>
    </row>
    <row r="12" spans="2:14" x14ac:dyDescent="0.25">
      <c r="B12" s="23" t="s">
        <v>16</v>
      </c>
      <c r="C12" s="24">
        <v>196.9960573184978</v>
      </c>
      <c r="D12" s="25">
        <v>196.88206187640043</v>
      </c>
      <c r="E12" s="24">
        <v>178.39347781572593</v>
      </c>
      <c r="F12" s="25">
        <v>178.15537109299854</v>
      </c>
      <c r="G12" s="24">
        <v>174.44909613626373</v>
      </c>
      <c r="H12" s="25">
        <v>174.12326043122113</v>
      </c>
      <c r="I12" s="24">
        <v>172.96404842394759</v>
      </c>
      <c r="J12" s="25">
        <v>172.89763705179388</v>
      </c>
      <c r="K12" s="24">
        <f t="shared" si="0"/>
        <v>-0.85127853637953876</v>
      </c>
      <c r="L12" s="25">
        <f t="shared" si="0"/>
        <v>-0.70388262681963454</v>
      </c>
      <c r="M12" s="26">
        <f t="shared" si="1"/>
        <v>-12.199233437294595</v>
      </c>
      <c r="N12" s="26">
        <f t="shared" si="1"/>
        <v>-12.182128019191325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19</v>
      </c>
      <c r="D14" s="21" t="s">
        <v>19</v>
      </c>
      <c r="E14" s="20" t="s">
        <v>19</v>
      </c>
      <c r="F14" s="21" t="s">
        <v>19</v>
      </c>
      <c r="G14" s="20" t="s">
        <v>18</v>
      </c>
      <c r="H14" s="21" t="s">
        <v>18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19</v>
      </c>
      <c r="H15" s="34" t="s">
        <v>19</v>
      </c>
      <c r="I15" s="33" t="s">
        <v>19</v>
      </c>
      <c r="J15" s="34" t="s">
        <v>19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215.81193291664064</v>
      </c>
      <c r="D16" s="16">
        <v>215.79177839778913</v>
      </c>
      <c r="E16" s="15">
        <v>184.37960739370212</v>
      </c>
      <c r="F16" s="16">
        <v>184.31824801308758</v>
      </c>
      <c r="G16" s="15">
        <v>176.82110856340267</v>
      </c>
      <c r="H16" s="16">
        <v>177.09233823483035</v>
      </c>
      <c r="I16" s="15">
        <v>193.47197700212777</v>
      </c>
      <c r="J16" s="16">
        <v>193.47197700212777</v>
      </c>
      <c r="K16" s="15">
        <f t="shared" ref="K16:L26" si="2">+((I16*100/G16)-100)</f>
        <v>9.4167877206553214</v>
      </c>
      <c r="L16" s="16">
        <f t="shared" si="0"/>
        <v>9.2492080293036167</v>
      </c>
      <c r="M16" s="17">
        <f t="shared" ref="M16:N26" si="3">+((I16*100/C16)-100)</f>
        <v>-10.351585110514662</v>
      </c>
      <c r="N16" s="17">
        <f t="shared" si="1"/>
        <v>-10.343212128553461</v>
      </c>
    </row>
    <row r="17" spans="2:14" x14ac:dyDescent="0.25">
      <c r="B17" s="31" t="s">
        <v>13</v>
      </c>
      <c r="C17" s="20">
        <v>170.08078358570577</v>
      </c>
      <c r="D17" s="21">
        <v>170.08078358570577</v>
      </c>
      <c r="E17" s="20" t="s">
        <v>18</v>
      </c>
      <c r="F17" s="21" t="s">
        <v>18</v>
      </c>
      <c r="G17" s="20">
        <v>166.40170883623338</v>
      </c>
      <c r="H17" s="21">
        <v>166.40170883623338</v>
      </c>
      <c r="I17" s="20" t="s">
        <v>18</v>
      </c>
      <c r="J17" s="21" t="s">
        <v>18</v>
      </c>
      <c r="K17" s="20" t="s">
        <v>19</v>
      </c>
      <c r="L17" s="21" t="s">
        <v>19</v>
      </c>
      <c r="M17" s="22" t="s">
        <v>19</v>
      </c>
      <c r="N17" s="22" t="s">
        <v>19</v>
      </c>
    </row>
    <row r="18" spans="2:14" x14ac:dyDescent="0.25">
      <c r="B18" s="23" t="s">
        <v>14</v>
      </c>
      <c r="C18" s="24">
        <v>188.71181205168418</v>
      </c>
      <c r="D18" s="25">
        <v>188.66570468676605</v>
      </c>
      <c r="E18" s="24">
        <v>171.21833929349856</v>
      </c>
      <c r="F18" s="25">
        <v>171.08415174652893</v>
      </c>
      <c r="G18" s="24">
        <v>169.74196578840574</v>
      </c>
      <c r="H18" s="25">
        <v>169.74196578840574</v>
      </c>
      <c r="I18" s="24">
        <v>185.43030322860346</v>
      </c>
      <c r="J18" s="25">
        <v>185.43030322860346</v>
      </c>
      <c r="K18" s="24">
        <f t="shared" si="2"/>
        <v>9.2424624442928121</v>
      </c>
      <c r="L18" s="25">
        <f t="shared" si="0"/>
        <v>9.2424624442928121</v>
      </c>
      <c r="M18" s="26">
        <f t="shared" si="3"/>
        <v>-1.7388995354365875</v>
      </c>
      <c r="N18" s="26">
        <f t="shared" si="1"/>
        <v>-1.7148858418832305</v>
      </c>
    </row>
    <row r="19" spans="2:14" x14ac:dyDescent="0.25">
      <c r="B19" s="32" t="s">
        <v>21</v>
      </c>
      <c r="C19" s="33">
        <v>235.00065312632665</v>
      </c>
      <c r="D19" s="34">
        <v>234.99249549256896</v>
      </c>
      <c r="E19" s="33">
        <v>209.34629392094013</v>
      </c>
      <c r="F19" s="34">
        <v>209.38830954353708</v>
      </c>
      <c r="G19" s="33" t="s">
        <v>18</v>
      </c>
      <c r="H19" s="34" t="s">
        <v>18</v>
      </c>
      <c r="I19" s="33" t="s">
        <v>18</v>
      </c>
      <c r="J19" s="34" t="s">
        <v>18</v>
      </c>
      <c r="K19" s="33" t="s">
        <v>19</v>
      </c>
      <c r="L19" s="34" t="s">
        <v>19</v>
      </c>
      <c r="M19" s="35" t="s">
        <v>19</v>
      </c>
      <c r="N19" s="35" t="s">
        <v>19</v>
      </c>
    </row>
    <row r="20" spans="2:14" x14ac:dyDescent="0.25">
      <c r="B20" s="23" t="s">
        <v>22</v>
      </c>
      <c r="C20" s="24">
        <v>161.32006890661754</v>
      </c>
      <c r="D20" s="25">
        <v>161.32006890661754</v>
      </c>
      <c r="E20" s="24">
        <v>127.95581280765494</v>
      </c>
      <c r="F20" s="25">
        <v>127.95581280765494</v>
      </c>
      <c r="G20" s="24">
        <v>131.18983252855702</v>
      </c>
      <c r="H20" s="25">
        <v>131.18983252855702</v>
      </c>
      <c r="I20" s="24">
        <v>145.39229556915575</v>
      </c>
      <c r="J20" s="25">
        <v>145.39229556915575</v>
      </c>
      <c r="K20" s="24">
        <f t="shared" si="2"/>
        <v>10.825887011866712</v>
      </c>
      <c r="L20" s="25">
        <f t="shared" si="0"/>
        <v>10.825887011866712</v>
      </c>
      <c r="M20" s="26">
        <f t="shared" si="3"/>
        <v>-9.8733985457703994</v>
      </c>
      <c r="N20" s="26">
        <f t="shared" si="1"/>
        <v>-9.8733985457703994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19</v>
      </c>
      <c r="F21" s="25" t="s">
        <v>19</v>
      </c>
      <c r="G21" s="24" t="s">
        <v>19</v>
      </c>
      <c r="H21" s="25" t="s">
        <v>19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173.0064964248202</v>
      </c>
      <c r="D22" s="25">
        <v>172.94274410196329</v>
      </c>
      <c r="E22" s="24">
        <v>162.26616125396987</v>
      </c>
      <c r="F22" s="25">
        <v>161.651317553355</v>
      </c>
      <c r="G22" s="24">
        <v>165.05388319545625</v>
      </c>
      <c r="H22" s="25">
        <v>165.00214841338436</v>
      </c>
      <c r="I22" s="24">
        <v>164.52374781477417</v>
      </c>
      <c r="J22" s="25">
        <v>163.50469569459688</v>
      </c>
      <c r="K22" s="24">
        <f t="shared" si="2"/>
        <v>-0.32118928099031052</v>
      </c>
      <c r="L22" s="25">
        <f t="shared" si="2"/>
        <v>-0.90753528556238905</v>
      </c>
      <c r="M22" s="26">
        <f t="shared" si="3"/>
        <v>-4.903138775330433</v>
      </c>
      <c r="N22" s="26">
        <f t="shared" si="3"/>
        <v>-5.4573254613110151</v>
      </c>
    </row>
    <row r="23" spans="2:14" x14ac:dyDescent="0.25">
      <c r="B23" s="23" t="s">
        <v>25</v>
      </c>
      <c r="C23" s="24">
        <v>199.43247419520537</v>
      </c>
      <c r="D23" s="25">
        <v>199.43247419520537</v>
      </c>
      <c r="E23" s="24">
        <v>185.34202504127714</v>
      </c>
      <c r="F23" s="25">
        <v>174.83430718700467</v>
      </c>
      <c r="G23" s="24">
        <v>188.71862342748315</v>
      </c>
      <c r="H23" s="25">
        <v>181.67930044794932</v>
      </c>
      <c r="I23" s="24">
        <v>181.73292812385506</v>
      </c>
      <c r="J23" s="25">
        <v>174.81206609862181</v>
      </c>
      <c r="K23" s="24">
        <f t="shared" si="2"/>
        <v>-3.7016459619908204</v>
      </c>
      <c r="L23" s="25">
        <f t="shared" si="2"/>
        <v>-3.7798661335637149</v>
      </c>
      <c r="M23" s="26">
        <f t="shared" si="3"/>
        <v>-8.8749568708784778</v>
      </c>
      <c r="N23" s="26">
        <f t="shared" si="3"/>
        <v>-12.345235246133996</v>
      </c>
    </row>
    <row r="24" spans="2:14" x14ac:dyDescent="0.25">
      <c r="B24" s="31" t="s">
        <v>26</v>
      </c>
      <c r="C24" s="20">
        <v>251.16852394393828</v>
      </c>
      <c r="D24" s="21">
        <v>250.96397818535311</v>
      </c>
      <c r="E24" s="20">
        <v>208.63640474231093</v>
      </c>
      <c r="F24" s="21">
        <v>208.48266849944386</v>
      </c>
      <c r="G24" s="20">
        <v>212.2281580806694</v>
      </c>
      <c r="H24" s="21">
        <v>212.2281580806694</v>
      </c>
      <c r="I24" s="20">
        <v>212.25330893107224</v>
      </c>
      <c r="J24" s="21">
        <v>205.68773734607288</v>
      </c>
      <c r="K24" s="20">
        <f t="shared" si="2"/>
        <v>1.185085458513413E-2</v>
      </c>
      <c r="L24" s="21">
        <f t="shared" si="2"/>
        <v>-3.0817874469373976</v>
      </c>
      <c r="M24" s="22">
        <f t="shared" si="3"/>
        <v>-15.493667121104735</v>
      </c>
      <c r="N24" s="22">
        <f t="shared" si="3"/>
        <v>-18.04093207585386</v>
      </c>
    </row>
    <row r="25" spans="2:14" x14ac:dyDescent="0.25">
      <c r="B25" s="23" t="s">
        <v>27</v>
      </c>
      <c r="C25" s="24" t="s">
        <v>18</v>
      </c>
      <c r="D25" s="25" t="s">
        <v>18</v>
      </c>
      <c r="E25" s="24">
        <v>208.59981113712394</v>
      </c>
      <c r="F25" s="25">
        <v>207.94550665462683</v>
      </c>
      <c r="G25" s="24">
        <v>207.6053163556939</v>
      </c>
      <c r="H25" s="25">
        <v>207.45335409066615</v>
      </c>
      <c r="I25" s="24" t="s">
        <v>18</v>
      </c>
      <c r="J25" s="25" t="s">
        <v>18</v>
      </c>
      <c r="K25" s="24" t="s">
        <v>19</v>
      </c>
      <c r="L25" s="25" t="s">
        <v>19</v>
      </c>
      <c r="M25" s="26" t="s">
        <v>19</v>
      </c>
      <c r="N25" s="26" t="s">
        <v>19</v>
      </c>
    </row>
    <row r="26" spans="2:14" x14ac:dyDescent="0.25">
      <c r="B26" s="31" t="s">
        <v>28</v>
      </c>
      <c r="C26" s="20">
        <v>469.29175056618675</v>
      </c>
      <c r="D26" s="21">
        <v>469.28460982285208</v>
      </c>
      <c r="E26" s="20">
        <v>467.37570628356752</v>
      </c>
      <c r="F26" s="21">
        <v>467.36630565307894</v>
      </c>
      <c r="G26" s="20">
        <v>476.71421667029244</v>
      </c>
      <c r="H26" s="21">
        <v>476.68232267171646</v>
      </c>
      <c r="I26" s="20">
        <v>482.96418253290761</v>
      </c>
      <c r="J26" s="21">
        <v>482.96418253290761</v>
      </c>
      <c r="K26" s="20">
        <f t="shared" si="2"/>
        <v>1.3110508652897579</v>
      </c>
      <c r="L26" s="21">
        <f t="shared" si="2"/>
        <v>1.3178294143534544</v>
      </c>
      <c r="M26" s="22">
        <f t="shared" si="3"/>
        <v>2.913418348016009</v>
      </c>
      <c r="N26" s="22">
        <f t="shared" si="3"/>
        <v>2.914984302429886</v>
      </c>
    </row>
    <row r="27" spans="2:14" ht="15.75" thickBot="1" x14ac:dyDescent="0.3">
      <c r="B27" s="36" t="s">
        <v>29</v>
      </c>
      <c r="C27" s="37" t="s">
        <v>19</v>
      </c>
      <c r="D27" s="38" t="s">
        <v>19</v>
      </c>
      <c r="E27" s="37" t="s">
        <v>18</v>
      </c>
      <c r="F27" s="38" t="s">
        <v>18</v>
      </c>
      <c r="G27" s="37" t="s">
        <v>19</v>
      </c>
      <c r="H27" s="38" t="s">
        <v>19</v>
      </c>
      <c r="I27" s="37" t="s">
        <v>19</v>
      </c>
      <c r="J27" s="38" t="s">
        <v>19</v>
      </c>
      <c r="K27" s="37" t="s">
        <v>19</v>
      </c>
      <c r="L27" s="38" t="s">
        <v>19</v>
      </c>
      <c r="M27" s="39" t="s">
        <v>19</v>
      </c>
      <c r="N27" s="39" t="s">
        <v>19</v>
      </c>
    </row>
    <row r="28" spans="2:14" ht="15.75" thickTop="1" x14ac:dyDescent="0.25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1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5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25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25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25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25">
      <c r="K35" s="54" t="s">
        <v>36</v>
      </c>
      <c r="L35" s="54"/>
      <c r="M35" s="54"/>
      <c r="N35" s="54"/>
    </row>
    <row r="36" spans="2:15" x14ac:dyDescent="0.25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2026-02-12T07:16:40Z</dcterms:created>
  <dcterms:modified xsi:type="dcterms:W3CDTF">2026-02-12T07:17:27Z</dcterms:modified>
</cp:coreProperties>
</file>