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179C22DF-2013-4974-9A21-39871536E7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7" i="1"/>
  <c r="H13" i="1"/>
  <c r="H12" i="1"/>
  <c r="H11" i="1"/>
  <c r="H10" i="1"/>
  <c r="H9" i="1"/>
  <c r="H7" i="1" l="1"/>
</calcChain>
</file>

<file path=xl/sharedStrings.xml><?xml version="1.0" encoding="utf-8"?>
<sst xmlns="http://schemas.openxmlformats.org/spreadsheetml/2006/main" count="32" uniqueCount="25">
  <si>
    <t>Kokybės klasės (pagal svorį)</t>
  </si>
  <si>
    <t xml:space="preserve">  A klasė</t>
  </si>
  <si>
    <t>mėnesio*</t>
  </si>
  <si>
    <t>metų**</t>
  </si>
  <si>
    <t>Pokytis, %</t>
  </si>
  <si>
    <t>Iš jų surūšiuota:</t>
  </si>
  <si>
    <t xml:space="preserve"> Vištų kiaušiniai su lukštais</t>
  </si>
  <si>
    <t>●</t>
  </si>
  <si>
    <t>● – konfidenciali informacija</t>
  </si>
  <si>
    <t xml:space="preserve">  XL </t>
  </si>
  <si>
    <t xml:space="preserve">  L </t>
  </si>
  <si>
    <t xml:space="preserve">  M </t>
  </si>
  <si>
    <t xml:space="preserve">  S </t>
  </si>
  <si>
    <t xml:space="preserve"> B klasė</t>
  </si>
  <si>
    <t xml:space="preserve">  Skirtingų dydžių  (A klasė)</t>
  </si>
  <si>
    <t>***patikslinti duomenys</t>
  </si>
  <si>
    <t>lapkritis</t>
  </si>
  <si>
    <t>gruuodis</t>
  </si>
  <si>
    <t>sausis</t>
  </si>
  <si>
    <t>sausis***</t>
  </si>
  <si>
    <t>-</t>
  </si>
  <si>
    <t>* lyginant 2026 m. sausio mėn. su 2025 m. gruodžio mėn.</t>
  </si>
  <si>
    <t>** lyginant 2026 m. sausio mėn. su  2025 m. sausio mėn.</t>
  </si>
  <si>
    <t>Atnaujinta 2023 02 23</t>
  </si>
  <si>
    <t>Lietuvos įmonėse pagamintų kiaušinių pardavimas vidaus rinkoje, tūkst.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</si>
</sst>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13" x14ac:knownFonts="1">
    <font>
      <sz val="10"/>
      <name val="Arial"/>
      <charset val="186"/>
    </font>
    <font>
      <b/>
      <sz val="10"/>
      <color indexed="8"/>
      <name val="Times New Roman"/>
      <family val="1"/>
    </font>
    <font>
      <sz val="8"/>
      <name val="Arial"/>
      <family val="2"/>
      <charset val="186"/>
    </font>
    <font>
      <sz val="6"/>
      <color rgb="FF000000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Arial"/>
      <family val="2"/>
      <charset val="186"/>
    </font>
    <font>
      <sz val="9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b/>
      <i/>
      <sz val="8"/>
      <color indexed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top" wrapText="1"/>
    </xf>
    <xf numFmtId="164" fontId="0" fillId="0" borderId="0" xfId="0" applyNumberFormat="1"/>
    <xf numFmtId="164" fontId="1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164" fontId="10" fillId="0" borderId="7" xfId="0" applyNumberFormat="1" applyFont="1" applyBorder="1" applyAlignment="1">
      <alignment horizontal="right" vertical="center" wrapText="1" indent="1"/>
    </xf>
    <xf numFmtId="164" fontId="10" fillId="0" borderId="8" xfId="0" applyNumberFormat="1" applyFont="1" applyBorder="1" applyAlignment="1">
      <alignment horizontal="right" vertical="center" wrapText="1" indent="1"/>
    </xf>
    <xf numFmtId="164" fontId="10" fillId="0" borderId="5" xfId="0" applyNumberFormat="1" applyFont="1" applyBorder="1" applyAlignment="1">
      <alignment horizontal="right" vertical="center" wrapText="1" indent="1"/>
    </xf>
    <xf numFmtId="164" fontId="10" fillId="0" borderId="6" xfId="0" applyNumberFormat="1" applyFont="1" applyBorder="1" applyAlignment="1">
      <alignment horizontal="right" vertical="center" wrapText="1" indent="1"/>
    </xf>
    <xf numFmtId="164" fontId="10" fillId="0" borderId="1" xfId="0" applyNumberFormat="1" applyFont="1" applyBorder="1" applyAlignment="1">
      <alignment horizontal="right" vertical="center" wrapText="1" indent="1"/>
    </xf>
    <xf numFmtId="164" fontId="10" fillId="0" borderId="2" xfId="0" applyNumberFormat="1" applyFont="1" applyBorder="1" applyAlignment="1">
      <alignment horizontal="right" vertical="center" wrapText="1" indent="1"/>
    </xf>
    <xf numFmtId="0" fontId="2" fillId="0" borderId="2" xfId="0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right" vertical="center" wrapText="1" indent="1"/>
    </xf>
    <xf numFmtId="164" fontId="2" fillId="0" borderId="8" xfId="0" applyNumberFormat="1" applyFont="1" applyBorder="1" applyAlignment="1">
      <alignment horizontal="right" vertical="center" wrapText="1" indent="1"/>
    </xf>
    <xf numFmtId="164" fontId="2" fillId="0" borderId="5" xfId="0" applyNumberFormat="1" applyFont="1" applyBorder="1" applyAlignment="1">
      <alignment horizontal="right" vertical="center" wrapText="1" indent="1"/>
    </xf>
    <xf numFmtId="164" fontId="2" fillId="0" borderId="6" xfId="0" applyNumberFormat="1" applyFont="1" applyBorder="1" applyAlignment="1">
      <alignment horizontal="right" vertical="center" wrapText="1" indent="1"/>
    </xf>
    <xf numFmtId="164" fontId="2" fillId="0" borderId="1" xfId="0" applyNumberFormat="1" applyFont="1" applyBorder="1" applyAlignment="1">
      <alignment horizontal="right" vertical="center" wrapText="1" indent="1"/>
    </xf>
    <xf numFmtId="164" fontId="2" fillId="0" borderId="2" xfId="0" applyNumberFormat="1" applyFont="1" applyBorder="1" applyAlignment="1">
      <alignment horizontal="right" vertical="center" wrapText="1" indent="1"/>
    </xf>
    <xf numFmtId="164" fontId="2" fillId="0" borderId="3" xfId="0" quotePrefix="1" applyNumberFormat="1" applyFont="1" applyBorder="1" applyAlignment="1">
      <alignment horizontal="right" vertical="center" wrapText="1" indent="1"/>
    </xf>
    <xf numFmtId="164" fontId="11" fillId="0" borderId="1" xfId="0" quotePrefix="1" applyNumberFormat="1" applyFont="1" applyBorder="1" applyAlignment="1">
      <alignment horizontal="right" vertical="center" wrapText="1" indent="1"/>
    </xf>
    <xf numFmtId="164" fontId="11" fillId="0" borderId="2" xfId="0" quotePrefix="1" applyNumberFormat="1" applyFont="1" applyBorder="1" applyAlignment="1">
      <alignment horizontal="right" vertical="center" wrapText="1" indent="1"/>
    </xf>
    <xf numFmtId="164" fontId="11" fillId="0" borderId="4" xfId="0" quotePrefix="1" applyNumberFormat="1" applyFont="1" applyBorder="1" applyAlignment="1">
      <alignment horizontal="right" vertical="center" wrapText="1" indent="1"/>
    </xf>
    <xf numFmtId="0" fontId="5" fillId="0" borderId="0" xfId="0" applyFont="1"/>
    <xf numFmtId="164" fontId="5" fillId="0" borderId="0" xfId="0" applyNumberFormat="1" applyFont="1"/>
    <xf numFmtId="0" fontId="9" fillId="0" borderId="0" xfId="0" applyFont="1"/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62"/>
  <sheetViews>
    <sheetView showGridLines="0" showRowColHeaders="0" tabSelected="1" zoomScale="112" zoomScaleNormal="112" workbookViewId="0">
      <pane xSplit="3" topLeftCell="D1" activePane="topRight" state="frozen"/>
      <selection pane="topRight" activeCell="P1" sqref="P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4.21875" customWidth="1"/>
    <col min="2" max="2" width="43" customWidth="1"/>
    <col min="3" max="3" width="11.33203125" style="2" customWidth="1"/>
    <col min="4" max="4" width="11.44140625" style="2" customWidth="1"/>
    <col min="5" max="5" width="11" style="2" customWidth="1"/>
    <col min="6" max="6" width="10.88671875" style="2" customWidth="1"/>
    <col min="7" max="7" width="10.33203125" style="2" customWidth="1"/>
    <col min="8" max="8" width="10.5546875" style="2" customWidth="1"/>
    <col min="9" max="9" width="8.6640625" customWidth="1"/>
    <col min="10" max="10" width="13.6640625" customWidth="1"/>
    <col min="11" max="11" width="10.44140625" customWidth="1"/>
    <col min="12" max="12" width="11.5546875" customWidth="1"/>
    <col min="16" max="16" width="10" bestFit="1" customWidth="1"/>
    <col min="20" max="20" width="13.6640625" customWidth="1"/>
  </cols>
  <sheetData>
    <row r="2" spans="2:9" ht="30" customHeight="1" x14ac:dyDescent="0.25">
      <c r="B2" s="9" t="s">
        <v>24</v>
      </c>
      <c r="C2" s="8"/>
      <c r="D2" s="8"/>
      <c r="E2" s="8"/>
      <c r="F2" s="8"/>
      <c r="G2" s="8"/>
      <c r="H2" s="8"/>
      <c r="I2" s="4"/>
    </row>
    <row r="3" spans="2:9" ht="25.2" customHeight="1" x14ac:dyDescent="0.25">
      <c r="B3" s="7"/>
      <c r="C3" s="6"/>
      <c r="D3" s="6"/>
      <c r="E3" s="6"/>
      <c r="F3" s="6"/>
      <c r="G3" s="6"/>
      <c r="H3" s="6"/>
      <c r="I3" s="4"/>
    </row>
    <row r="4" spans="2:9" x14ac:dyDescent="0.25">
      <c r="B4" s="39" t="s">
        <v>23</v>
      </c>
      <c r="C4" s="3"/>
      <c r="D4" s="3"/>
      <c r="E4" s="3"/>
      <c r="F4" s="3"/>
      <c r="G4" s="1"/>
    </row>
    <row r="5" spans="2:9" x14ac:dyDescent="0.25">
      <c r="B5" s="35" t="s">
        <v>0</v>
      </c>
      <c r="C5" s="31">
        <v>2025</v>
      </c>
      <c r="D5" s="32">
        <v>2025</v>
      </c>
      <c r="E5" s="34"/>
      <c r="F5" s="38">
        <v>2026</v>
      </c>
      <c r="G5" s="32" t="s">
        <v>4</v>
      </c>
      <c r="H5" s="34"/>
    </row>
    <row r="6" spans="2:9" x14ac:dyDescent="0.25">
      <c r="B6" s="36"/>
      <c r="C6" s="31" t="s">
        <v>19</v>
      </c>
      <c r="D6" s="31" t="s">
        <v>16</v>
      </c>
      <c r="E6" s="31" t="s">
        <v>17</v>
      </c>
      <c r="F6" s="31" t="s">
        <v>18</v>
      </c>
      <c r="G6" s="31" t="s">
        <v>2</v>
      </c>
      <c r="H6" s="31" t="s">
        <v>3</v>
      </c>
    </row>
    <row r="7" spans="2:9" x14ac:dyDescent="0.25">
      <c r="B7" s="10" t="s">
        <v>6</v>
      </c>
      <c r="C7" s="11">
        <v>35358.752999999997</v>
      </c>
      <c r="D7" s="12">
        <v>30888.341</v>
      </c>
      <c r="E7" s="13">
        <v>37418.925999999999</v>
      </c>
      <c r="F7" s="14">
        <v>34476.410000000003</v>
      </c>
      <c r="G7" s="15">
        <f>(F7/E7)*100-100</f>
        <v>-7.8637104656611285</v>
      </c>
      <c r="H7" s="16">
        <f>(F7/C7-1)*100</f>
        <v>-2.4954019164646235</v>
      </c>
    </row>
    <row r="8" spans="2:9" ht="11.25" customHeight="1" x14ac:dyDescent="0.25">
      <c r="B8" s="17" t="s">
        <v>5</v>
      </c>
      <c r="C8" s="11"/>
      <c r="D8" s="12"/>
      <c r="E8" s="13"/>
      <c r="F8" s="14"/>
      <c r="G8" s="15"/>
      <c r="H8" s="16"/>
    </row>
    <row r="9" spans="2:9" x14ac:dyDescent="0.25">
      <c r="B9" s="17" t="s">
        <v>1</v>
      </c>
      <c r="C9" s="18">
        <v>24895.613000000001</v>
      </c>
      <c r="D9" s="19">
        <v>15314.485000000001</v>
      </c>
      <c r="E9" s="20">
        <v>14764.902</v>
      </c>
      <c r="F9" s="21">
        <v>16196.096</v>
      </c>
      <c r="G9" s="22">
        <f t="shared" ref="G9:G13" si="0">(F9/E9)*100-100</f>
        <v>9.6932170630052354</v>
      </c>
      <c r="H9" s="23">
        <f>(F9/C9-1)*100</f>
        <v>-34.943975872375589</v>
      </c>
    </row>
    <row r="10" spans="2:9" x14ac:dyDescent="0.25">
      <c r="B10" s="17" t="s">
        <v>9</v>
      </c>
      <c r="C10" s="18">
        <v>580.64099999999996</v>
      </c>
      <c r="D10" s="19">
        <v>588.65</v>
      </c>
      <c r="E10" s="20">
        <v>664.16</v>
      </c>
      <c r="F10" s="21">
        <v>684.28</v>
      </c>
      <c r="G10" s="22">
        <f t="shared" si="0"/>
        <v>3.029390508311252</v>
      </c>
      <c r="H10" s="23">
        <f>(F10/C10-1)*100</f>
        <v>17.849066807201019</v>
      </c>
    </row>
    <row r="11" spans="2:9" x14ac:dyDescent="0.25">
      <c r="B11" s="17" t="s">
        <v>10</v>
      </c>
      <c r="C11" s="18">
        <v>7779.48</v>
      </c>
      <c r="D11" s="19">
        <v>5486.5529999999999</v>
      </c>
      <c r="E11" s="20">
        <v>4646.1499999999996</v>
      </c>
      <c r="F11" s="21">
        <v>5254.32</v>
      </c>
      <c r="G11" s="22">
        <f t="shared" si="0"/>
        <v>13.089762491525249</v>
      </c>
      <c r="H11" s="23">
        <f>(F11/C11-1)*100</f>
        <v>-32.459238920853316</v>
      </c>
    </row>
    <row r="12" spans="2:9" x14ac:dyDescent="0.25">
      <c r="B12" s="17" t="s">
        <v>11</v>
      </c>
      <c r="C12" s="18">
        <v>15903.262000000001</v>
      </c>
      <c r="D12" s="19">
        <v>8393.2420000000002</v>
      </c>
      <c r="E12" s="20">
        <v>9084.9619999999995</v>
      </c>
      <c r="F12" s="21">
        <v>9908.3160000000007</v>
      </c>
      <c r="G12" s="22">
        <f t="shared" si="0"/>
        <v>9.0628227173652505</v>
      </c>
      <c r="H12" s="23">
        <f>(F12/C12-1)*100</f>
        <v>-37.696329218496182</v>
      </c>
    </row>
    <row r="13" spans="2:9" x14ac:dyDescent="0.25">
      <c r="B13" s="17" t="s">
        <v>12</v>
      </c>
      <c r="C13" s="18">
        <v>609.83000000000004</v>
      </c>
      <c r="D13" s="19">
        <v>779.27</v>
      </c>
      <c r="E13" s="20">
        <v>369.43</v>
      </c>
      <c r="F13" s="21">
        <v>226.48</v>
      </c>
      <c r="G13" s="22">
        <f t="shared" si="0"/>
        <v>-38.694745959992424</v>
      </c>
      <c r="H13" s="23">
        <f>(F13/C13-1)*100</f>
        <v>-62.861781152124372</v>
      </c>
    </row>
    <row r="14" spans="2:9" x14ac:dyDescent="0.25">
      <c r="B14" s="17" t="s">
        <v>14</v>
      </c>
      <c r="C14" s="24" t="s">
        <v>7</v>
      </c>
      <c r="D14" s="19" t="s">
        <v>7</v>
      </c>
      <c r="E14" s="20" t="s">
        <v>7</v>
      </c>
      <c r="F14" s="21" t="s">
        <v>7</v>
      </c>
      <c r="G14" s="25" t="s">
        <v>20</v>
      </c>
      <c r="H14" s="26">
        <v>447.77</v>
      </c>
    </row>
    <row r="15" spans="2:9" ht="14.4" customHeight="1" x14ac:dyDescent="0.25">
      <c r="B15" s="17" t="s">
        <v>13</v>
      </c>
      <c r="C15" s="24" t="s">
        <v>7</v>
      </c>
      <c r="D15" s="19" t="s">
        <v>7</v>
      </c>
      <c r="E15" s="20" t="s">
        <v>7</v>
      </c>
      <c r="F15" s="21" t="s">
        <v>7</v>
      </c>
      <c r="G15" s="27">
        <v>-23.32</v>
      </c>
      <c r="H15" s="26">
        <v>2.6</v>
      </c>
    </row>
    <row r="16" spans="2:9" ht="5.4" customHeight="1" x14ac:dyDescent="0.25">
      <c r="B16" s="32"/>
      <c r="C16" s="33"/>
      <c r="D16" s="33"/>
      <c r="E16" s="33"/>
      <c r="F16" s="33"/>
      <c r="G16" s="33"/>
      <c r="H16" s="34"/>
    </row>
    <row r="17" spans="2:8" ht="10.8" customHeight="1" x14ac:dyDescent="0.25">
      <c r="B17" s="37"/>
      <c r="C17" s="37"/>
      <c r="D17" s="37"/>
      <c r="E17" s="37"/>
      <c r="F17" s="37"/>
      <c r="G17" s="37"/>
      <c r="H17" s="37"/>
    </row>
    <row r="18" spans="2:8" ht="0.6" customHeight="1" x14ac:dyDescent="0.25">
      <c r="B18" s="37"/>
      <c r="C18" s="37"/>
      <c r="D18" s="37"/>
      <c r="E18" s="37"/>
      <c r="F18" s="37"/>
      <c r="G18" s="37"/>
      <c r="H18" s="37"/>
    </row>
    <row r="19" spans="2:8" x14ac:dyDescent="0.25">
      <c r="B19" s="40" t="s">
        <v>21</v>
      </c>
      <c r="C19" s="30"/>
      <c r="D19" s="30"/>
      <c r="E19" s="29"/>
      <c r="F19" s="29"/>
      <c r="G19" s="29"/>
      <c r="H19" s="29"/>
    </row>
    <row r="20" spans="2:8" x14ac:dyDescent="0.25">
      <c r="B20" s="40" t="s">
        <v>22</v>
      </c>
      <c r="C20" s="30"/>
      <c r="D20" s="30"/>
      <c r="E20" s="29"/>
      <c r="F20" s="29"/>
      <c r="G20" s="28"/>
      <c r="H20" s="28"/>
    </row>
    <row r="21" spans="2:8" x14ac:dyDescent="0.25">
      <c r="B21" s="40" t="s">
        <v>15</v>
      </c>
      <c r="C21" s="30"/>
      <c r="D21" s="30"/>
      <c r="E21" s="29"/>
      <c r="F21" s="29"/>
      <c r="G21" s="28"/>
      <c r="H21" s="28"/>
    </row>
    <row r="22" spans="2:8" x14ac:dyDescent="0.25">
      <c r="B22" s="40" t="s">
        <v>8</v>
      </c>
      <c r="C22" s="29"/>
      <c r="D22" s="29"/>
      <c r="E22" s="29"/>
      <c r="F22" s="5"/>
      <c r="G22" s="29"/>
      <c r="H22" s="29"/>
    </row>
    <row r="23" spans="2:8" x14ac:dyDescent="0.25">
      <c r="B23" s="28"/>
      <c r="C23" s="28"/>
      <c r="D23" s="28"/>
      <c r="E23" s="28"/>
      <c r="F23" s="28"/>
      <c r="G23" s="29"/>
      <c r="H23" s="29"/>
    </row>
    <row r="24" spans="2:8" x14ac:dyDescent="0.25">
      <c r="C24"/>
      <c r="D24"/>
      <c r="E24"/>
      <c r="F24"/>
      <c r="G24"/>
      <c r="H24"/>
    </row>
    <row r="25" spans="2:8" x14ac:dyDescent="0.25">
      <c r="C25"/>
      <c r="D25"/>
      <c r="E25"/>
      <c r="F25"/>
      <c r="G25"/>
      <c r="H25"/>
    </row>
    <row r="26" spans="2:8" x14ac:dyDescent="0.25">
      <c r="C26"/>
      <c r="D26"/>
      <c r="E26"/>
      <c r="F26"/>
      <c r="G26"/>
      <c r="H26"/>
    </row>
    <row r="27" spans="2:8" x14ac:dyDescent="0.25">
      <c r="C27"/>
      <c r="D27"/>
      <c r="E27"/>
      <c r="F27"/>
      <c r="G27"/>
      <c r="H27"/>
    </row>
    <row r="28" spans="2:8" x14ac:dyDescent="0.25">
      <c r="C28"/>
      <c r="D28"/>
      <c r="E28"/>
      <c r="F28"/>
      <c r="G28"/>
      <c r="H28"/>
    </row>
    <row r="29" spans="2:8" x14ac:dyDescent="0.25">
      <c r="C29"/>
      <c r="D29"/>
      <c r="E29"/>
      <c r="F29"/>
      <c r="G29"/>
      <c r="H29"/>
    </row>
    <row r="30" spans="2:8" x14ac:dyDescent="0.25">
      <c r="C30"/>
      <c r="D30"/>
      <c r="E30"/>
      <c r="F30"/>
      <c r="G30"/>
      <c r="H30"/>
    </row>
    <row r="31" spans="2:8" x14ac:dyDescent="0.25">
      <c r="C31"/>
      <c r="D31"/>
      <c r="E31"/>
      <c r="F31"/>
      <c r="G31"/>
      <c r="H31"/>
    </row>
    <row r="32" spans="2:8" x14ac:dyDescent="0.25">
      <c r="C32"/>
      <c r="D32"/>
      <c r="E32"/>
      <c r="F32"/>
      <c r="G32"/>
      <c r="H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</sheetData>
  <mergeCells count="5">
    <mergeCell ref="B17:H18"/>
    <mergeCell ref="B16:H16"/>
    <mergeCell ref="D5:E5"/>
    <mergeCell ref="B5:B6"/>
    <mergeCell ref="G5:H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</dc:creator>
  <cp:lastModifiedBy>Agata Kairytė</cp:lastModifiedBy>
  <cp:lastPrinted>2017-04-21T06:42:16Z</cp:lastPrinted>
  <dcterms:created xsi:type="dcterms:W3CDTF">2005-03-18T12:10:13Z</dcterms:created>
  <dcterms:modified xsi:type="dcterms:W3CDTF">2026-02-23T13:07:40Z</dcterms:modified>
</cp:coreProperties>
</file>