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36" documentId="8_{307D3728-F06D-436A-8A44-E1EC919DB2D8}" xr6:coauthVersionLast="47" xr6:coauthVersionMax="47" xr10:uidLastSave="{111884DD-F0AC-4287-BA53-498820F45028}"/>
  <bookViews>
    <workbookView xWindow="-108" yWindow="-108" windowWidth="23256" windowHeight="12456" xr2:uid="{F4C46211-1601-4791-90ED-82CACD9AFA9B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7" i="1"/>
  <c r="G7" i="1"/>
  <c r="F8" i="1"/>
  <c r="G8" i="1"/>
  <c r="F9" i="1"/>
  <c r="G9" i="1"/>
  <c r="F10" i="1"/>
  <c r="G10" i="1"/>
  <c r="F11" i="1"/>
  <c r="F16" i="1"/>
  <c r="G16" i="1"/>
  <c r="F17" i="1"/>
  <c r="G17" i="1"/>
  <c r="F18" i="1"/>
  <c r="G18" i="1"/>
  <c r="F19" i="1"/>
  <c r="G19" i="1"/>
</calcChain>
</file>

<file path=xl/sharedStrings.xml><?xml version="1.0" encoding="utf-8"?>
<sst xmlns="http://schemas.openxmlformats.org/spreadsheetml/2006/main" count="63" uniqueCount="25">
  <si>
    <t>Naudojant ŽŪDC (LŽŪMPRIS) duomenis, būtina nurodyti šaltinį.</t>
  </si>
  <si>
    <t>Šaltinis – ŽŪDC (LŽŪMPRIS)</t>
  </si>
  <si>
    <t>● - konfidencialūs duomenys</t>
  </si>
  <si>
    <t>** lyginant 2026 m. sausio mėn. su 2025 m. sausio mėn.</t>
  </si>
  <si>
    <t>* lyginant 2026 m. sausio su 2025 m. gruodžio mėn.</t>
  </si>
  <si>
    <t>-</t>
  </si>
  <si>
    <t>●</t>
  </si>
  <si>
    <t>Kriaušės</t>
  </si>
  <si>
    <t>Obuoliai</t>
  </si>
  <si>
    <t>Svogūnai</t>
  </si>
  <si>
    <t>Morkos</t>
  </si>
  <si>
    <t>Burokėliai</t>
  </si>
  <si>
    <t>Baltagūžiai kopūstai</t>
  </si>
  <si>
    <t>Bulvės</t>
  </si>
  <si>
    <t>Nacionalinės kokybės</t>
  </si>
  <si>
    <t>Pomidorai</t>
  </si>
  <si>
    <t>Česnakai</t>
  </si>
  <si>
    <t>Ekologinės gamybos</t>
  </si>
  <si>
    <t>metų*</t>
  </si>
  <si>
    <t>mėnesio*</t>
  </si>
  <si>
    <t>sausis</t>
  </si>
  <si>
    <t>gruodis</t>
  </si>
  <si>
    <t>lapkritis</t>
  </si>
  <si>
    <t>Pokytis, %</t>
  </si>
  <si>
    <t>Ekologiškų ir nacionalinės kokybės bulvių, daržovių, vaisių ir uogų supirkimo iš Lietuvos augintojų kiekis 
 Lietuvos įmonėse 2026 m. sausio mėn. pagal BVDS-4 ataskaitą,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</si>
</sst>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3" fillId="0" borderId="0" xfId="1" applyFont="1"/>
    <xf numFmtId="4" fontId="3" fillId="0" borderId="0" xfId="1" applyNumberFormat="1" applyFont="1"/>
    <xf numFmtId="4" fontId="4" fillId="0" borderId="0" xfId="1" applyNumberFormat="1" applyFont="1"/>
    <xf numFmtId="4" fontId="3" fillId="0" borderId="0" xfId="1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5" fillId="0" borderId="1" xfId="0" applyNumberFormat="1" applyFont="1" applyBorder="1" applyAlignment="1">
      <alignment horizontal="right" vertical="center" indent="2"/>
    </xf>
    <xf numFmtId="2" fontId="5" fillId="0" borderId="2" xfId="0" applyNumberFormat="1" applyFont="1" applyBorder="1" applyAlignment="1">
      <alignment horizontal="right" vertical="center" indent="2"/>
    </xf>
    <xf numFmtId="4" fontId="5" fillId="0" borderId="3" xfId="0" applyNumberFormat="1" applyFont="1" applyBorder="1" applyAlignment="1">
      <alignment horizontal="right" vertical="center" indent="2"/>
    </xf>
    <xf numFmtId="4" fontId="5" fillId="0" borderId="1" xfId="0" applyNumberFormat="1" applyFont="1" applyBorder="1" applyAlignment="1">
      <alignment horizontal="right" vertical="center" indent="2"/>
    </xf>
    <xf numFmtId="4" fontId="5" fillId="0" borderId="4" xfId="0" applyNumberFormat="1" applyFont="1" applyBorder="1" applyAlignment="1">
      <alignment horizontal="right" vertical="center" indent="2"/>
    </xf>
    <xf numFmtId="0" fontId="1" fillId="0" borderId="5" xfId="0" applyFont="1" applyBorder="1"/>
    <xf numFmtId="2" fontId="5" fillId="0" borderId="0" xfId="0" applyNumberFormat="1" applyFont="1" applyAlignment="1">
      <alignment horizontal="right" vertical="center" indent="2"/>
    </xf>
    <xf numFmtId="2" fontId="5" fillId="0" borderId="6" xfId="0" applyNumberFormat="1" applyFont="1" applyBorder="1" applyAlignment="1">
      <alignment horizontal="right" vertical="center" indent="2"/>
    </xf>
    <xf numFmtId="4" fontId="5" fillId="0" borderId="7" xfId="0" applyNumberFormat="1" applyFont="1" applyBorder="1" applyAlignment="1">
      <alignment horizontal="right" vertical="center" indent="2"/>
    </xf>
    <xf numFmtId="4" fontId="5" fillId="0" borderId="0" xfId="0" applyNumberFormat="1" applyFont="1" applyAlignment="1">
      <alignment horizontal="right" vertical="center" indent="2"/>
    </xf>
    <xf numFmtId="4" fontId="5" fillId="0" borderId="8" xfId="0" applyNumberFormat="1" applyFont="1" applyBorder="1" applyAlignment="1">
      <alignment horizontal="right" vertical="center" indent="2"/>
    </xf>
    <xf numFmtId="0" fontId="1" fillId="0" borderId="9" xfId="0" applyFont="1" applyBorder="1"/>
    <xf numFmtId="4" fontId="5" fillId="0" borderId="9" xfId="0" applyNumberFormat="1" applyFont="1" applyBorder="1" applyAlignment="1">
      <alignment horizontal="right" vertical="center" indent="2"/>
    </xf>
    <xf numFmtId="0" fontId="1" fillId="0" borderId="9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right" vertical="center" indent="2"/>
    </xf>
    <xf numFmtId="4" fontId="5" fillId="0" borderId="11" xfId="0" applyNumberFormat="1" applyFont="1" applyBorder="1" applyAlignment="1">
      <alignment horizontal="right" vertical="center" indent="2"/>
    </xf>
    <xf numFmtId="4" fontId="5" fillId="0" borderId="10" xfId="0" applyNumberFormat="1" applyFont="1" applyBorder="1" applyAlignment="1">
      <alignment horizontal="right" vertical="center" indent="2"/>
    </xf>
    <xf numFmtId="4" fontId="5" fillId="0" borderId="12" xfId="0" applyNumberFormat="1" applyFont="1" applyBorder="1" applyAlignment="1">
      <alignment horizontal="right" vertical="center" indent="2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/>
    <xf numFmtId="2" fontId="5" fillId="0" borderId="14" xfId="0" applyNumberFormat="1" applyFont="1" applyBorder="1" applyAlignment="1">
      <alignment horizontal="right" vertical="center" indent="2"/>
    </xf>
    <xf numFmtId="4" fontId="5" fillId="0" borderId="14" xfId="0" applyNumberFormat="1" applyFont="1" applyBorder="1" applyAlignment="1">
      <alignment horizontal="right" vertical="center" indent="2"/>
    </xf>
    <xf numFmtId="4" fontId="5" fillId="0" borderId="15" xfId="0" applyNumberFormat="1" applyFont="1" applyBorder="1" applyAlignment="1">
      <alignment horizontal="right" vertical="center" indent="2"/>
    </xf>
    <xf numFmtId="0" fontId="1" fillId="0" borderId="16" xfId="0" applyFont="1" applyBorder="1"/>
    <xf numFmtId="4" fontId="5" fillId="0" borderId="16" xfId="0" applyNumberFormat="1" applyFont="1" applyBorder="1" applyAlignment="1">
      <alignment horizontal="right" vertical="center" indent="2"/>
    </xf>
    <xf numFmtId="4" fontId="5" fillId="0" borderId="17" xfId="0" applyNumberFormat="1" applyFont="1" applyBorder="1" applyAlignment="1">
      <alignment horizontal="right" vertical="center" indent="2"/>
    </xf>
    <xf numFmtId="4" fontId="5" fillId="0" borderId="18" xfId="0" applyNumberFormat="1" applyFont="1" applyBorder="1" applyAlignment="1">
      <alignment horizontal="right" vertical="center" indent="2"/>
    </xf>
    <xf numFmtId="4" fontId="5" fillId="0" borderId="19" xfId="0" applyNumberFormat="1" applyFont="1" applyBorder="1" applyAlignment="1">
      <alignment horizontal="right" vertical="center" indent="2"/>
    </xf>
    <xf numFmtId="0" fontId="1" fillId="0" borderId="17" xfId="0" applyFont="1" applyBorder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1" fillId="3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Įprastas" xfId="0" builtinId="0"/>
    <cellStyle name="Normal 2 2" xfId="1" xr:uid="{28938825-0C02-409B-AEDF-0B9444C7D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1C87-4DEC-48E4-BDE3-C2551F77CEE3}">
  <dimension ref="A2:H29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1" customWidth="1"/>
    <col min="2" max="5" width="12.6640625" style="1" customWidth="1"/>
    <col min="6" max="7" width="11.6640625" style="1" customWidth="1"/>
    <col min="8" max="16384" width="9.109375" style="1"/>
  </cols>
  <sheetData>
    <row r="2" spans="1:7" ht="30" customHeight="1" x14ac:dyDescent="0.3">
      <c r="A2" s="47" t="s">
        <v>24</v>
      </c>
      <c r="B2" s="47"/>
      <c r="C2" s="48"/>
      <c r="D2" s="48"/>
      <c r="E2" s="48"/>
      <c r="F2" s="48"/>
      <c r="G2" s="43"/>
    </row>
    <row r="4" spans="1:7" ht="20.100000000000001" customHeight="1" x14ac:dyDescent="0.25">
      <c r="A4" s="49"/>
      <c r="B4" s="44">
        <v>2025</v>
      </c>
      <c r="C4" s="45"/>
      <c r="D4" s="46"/>
      <c r="E4" s="39">
        <v>2026</v>
      </c>
      <c r="F4" s="51" t="s">
        <v>23</v>
      </c>
      <c r="G4" s="52"/>
    </row>
    <row r="5" spans="1:7" ht="20.100000000000001" customHeight="1" x14ac:dyDescent="0.25">
      <c r="A5" s="50"/>
      <c r="B5" s="38" t="s">
        <v>20</v>
      </c>
      <c r="C5" s="38" t="s">
        <v>22</v>
      </c>
      <c r="D5" s="38" t="s">
        <v>21</v>
      </c>
      <c r="E5" s="38" t="s">
        <v>20</v>
      </c>
      <c r="F5" s="38" t="s">
        <v>19</v>
      </c>
      <c r="G5" s="37" t="s">
        <v>18</v>
      </c>
    </row>
    <row r="6" spans="1:7" ht="14.1" customHeight="1" x14ac:dyDescent="0.25">
      <c r="A6" s="53" t="s">
        <v>17</v>
      </c>
      <c r="B6" s="53"/>
      <c r="C6" s="54"/>
      <c r="D6" s="54"/>
      <c r="E6" s="54"/>
      <c r="F6" s="54"/>
      <c r="G6" s="27"/>
    </row>
    <row r="7" spans="1:7" ht="14.1" customHeight="1" x14ac:dyDescent="0.25">
      <c r="A7" s="36" t="s">
        <v>13</v>
      </c>
      <c r="B7" s="35">
        <v>31537</v>
      </c>
      <c r="C7" s="34">
        <v>5621.6</v>
      </c>
      <c r="D7" s="24">
        <v>5266.8</v>
      </c>
      <c r="E7" s="33">
        <v>6064.5</v>
      </c>
      <c r="F7" s="28">
        <f>(E7/D7-1)*100</f>
        <v>15.145819093187507</v>
      </c>
      <c r="G7" s="14">
        <f>(E7/B7-1)*100</f>
        <v>-80.77020642420014</v>
      </c>
    </row>
    <row r="8" spans="1:7" ht="14.1" customHeight="1" x14ac:dyDescent="0.25">
      <c r="A8" s="31" t="s">
        <v>12</v>
      </c>
      <c r="B8" s="30">
        <v>10879</v>
      </c>
      <c r="C8" s="29">
        <v>12140.5</v>
      </c>
      <c r="D8" s="17">
        <v>12604.7</v>
      </c>
      <c r="E8" s="32">
        <v>10251.6</v>
      </c>
      <c r="F8" s="28">
        <f>(E8/D8-1)*100</f>
        <v>-18.668433203487588</v>
      </c>
      <c r="G8" s="14">
        <f>(E8/B8-1)*100</f>
        <v>-5.7670741796120968</v>
      </c>
    </row>
    <row r="9" spans="1:7" ht="14.1" customHeight="1" x14ac:dyDescent="0.25">
      <c r="A9" s="31" t="s">
        <v>11</v>
      </c>
      <c r="B9" s="30">
        <v>658392</v>
      </c>
      <c r="C9" s="29">
        <v>249734</v>
      </c>
      <c r="D9" s="17">
        <v>294457</v>
      </c>
      <c r="E9" s="32">
        <v>199462</v>
      </c>
      <c r="F9" s="28">
        <f>(E9/D9-1)*100</f>
        <v>-32.26107716916222</v>
      </c>
      <c r="G9" s="14">
        <f>(E9/B9-1)*100</f>
        <v>-69.704674418887237</v>
      </c>
    </row>
    <row r="10" spans="1:7" ht="14.1" customHeight="1" x14ac:dyDescent="0.25">
      <c r="A10" s="31" t="s">
        <v>10</v>
      </c>
      <c r="B10" s="30">
        <v>90890</v>
      </c>
      <c r="C10" s="29">
        <v>31597</v>
      </c>
      <c r="D10" s="17">
        <v>37786</v>
      </c>
      <c r="E10" s="32">
        <v>50294</v>
      </c>
      <c r="F10" s="28">
        <f>(E10/D10-1)*100</f>
        <v>33.102207166675491</v>
      </c>
      <c r="G10" s="14">
        <f>(E10/B10-1)*100</f>
        <v>-44.664979645725602</v>
      </c>
    </row>
    <row r="11" spans="1:7" ht="14.1" customHeight="1" x14ac:dyDescent="0.25">
      <c r="A11" s="31" t="s">
        <v>9</v>
      </c>
      <c r="B11" s="30" t="s">
        <v>6</v>
      </c>
      <c r="C11" s="29">
        <v>621</v>
      </c>
      <c r="D11" s="17">
        <v>620</v>
      </c>
      <c r="E11" s="32">
        <v>730</v>
      </c>
      <c r="F11" s="28">
        <f>(E11/D11-1)*100</f>
        <v>17.741935483870975</v>
      </c>
      <c r="G11" s="14" t="s">
        <v>5</v>
      </c>
    </row>
    <row r="12" spans="1:7" ht="14.1" customHeight="1" x14ac:dyDescent="0.25">
      <c r="A12" s="31" t="s">
        <v>16</v>
      </c>
      <c r="B12" s="30" t="s">
        <v>6</v>
      </c>
      <c r="C12" s="29" t="s">
        <v>6</v>
      </c>
      <c r="D12" s="17">
        <v>71.5</v>
      </c>
      <c r="E12" s="17" t="s">
        <v>6</v>
      </c>
      <c r="F12" s="28" t="s">
        <v>5</v>
      </c>
      <c r="G12" s="14" t="s">
        <v>5</v>
      </c>
    </row>
    <row r="13" spans="1:7" ht="14.1" customHeight="1" x14ac:dyDescent="0.25">
      <c r="A13" s="31" t="s">
        <v>15</v>
      </c>
      <c r="B13" s="30" t="s">
        <v>5</v>
      </c>
      <c r="C13" s="29" t="s">
        <v>6</v>
      </c>
      <c r="D13" s="17" t="s">
        <v>5</v>
      </c>
      <c r="E13" s="17" t="s">
        <v>5</v>
      </c>
      <c r="F13" s="28" t="s">
        <v>5</v>
      </c>
      <c r="G13" s="14" t="s">
        <v>5</v>
      </c>
    </row>
    <row r="14" spans="1:7" ht="14.1" customHeight="1" x14ac:dyDescent="0.25">
      <c r="A14" s="31" t="s">
        <v>8</v>
      </c>
      <c r="B14" s="30" t="s">
        <v>6</v>
      </c>
      <c r="C14" s="29" t="s">
        <v>6</v>
      </c>
      <c r="D14" s="17" t="s">
        <v>6</v>
      </c>
      <c r="E14" s="17" t="s">
        <v>6</v>
      </c>
      <c r="F14" s="28" t="s">
        <v>5</v>
      </c>
      <c r="G14" s="14" t="s">
        <v>5</v>
      </c>
    </row>
    <row r="15" spans="1:7" ht="14.1" customHeight="1" x14ac:dyDescent="0.25">
      <c r="A15" s="55" t="s">
        <v>14</v>
      </c>
      <c r="B15" s="55"/>
      <c r="C15" s="56"/>
      <c r="D15" s="56"/>
      <c r="E15" s="56"/>
      <c r="F15" s="56"/>
      <c r="G15" s="27"/>
    </row>
    <row r="16" spans="1:7" ht="14.1" customHeight="1" x14ac:dyDescent="0.25">
      <c r="A16" s="26" t="s">
        <v>13</v>
      </c>
      <c r="B16" s="25">
        <v>18865</v>
      </c>
      <c r="C16" s="24">
        <v>50610</v>
      </c>
      <c r="D16" s="24">
        <v>43730</v>
      </c>
      <c r="E16" s="23">
        <v>72160</v>
      </c>
      <c r="F16" s="22">
        <f>(E16/D16-1)*100</f>
        <v>65.012577178138571</v>
      </c>
      <c r="G16" s="14">
        <f>(E16/B16-1)*100</f>
        <v>282.50728862973762</v>
      </c>
    </row>
    <row r="17" spans="1:8" ht="14.1" customHeight="1" x14ac:dyDescent="0.25">
      <c r="A17" s="21" t="s">
        <v>12</v>
      </c>
      <c r="B17" s="18">
        <v>19575</v>
      </c>
      <c r="C17" s="17">
        <v>22920</v>
      </c>
      <c r="D17" s="17">
        <v>18694</v>
      </c>
      <c r="E17" s="20">
        <v>21816.28</v>
      </c>
      <c r="F17" s="15">
        <f>(E17/D17-1)*100</f>
        <v>16.702043436396696</v>
      </c>
      <c r="G17" s="14">
        <f>(E17/B17-1)*100</f>
        <v>11.449706257982118</v>
      </c>
    </row>
    <row r="18" spans="1:8" ht="14.1" customHeight="1" x14ac:dyDescent="0.25">
      <c r="A18" s="21" t="s">
        <v>11</v>
      </c>
      <c r="B18" s="18">
        <v>14281</v>
      </c>
      <c r="C18" s="17">
        <v>8860</v>
      </c>
      <c r="D18" s="17">
        <v>8758</v>
      </c>
      <c r="E18" s="20">
        <v>10503.64</v>
      </c>
      <c r="F18" s="15">
        <f>(E18/D18-1)*100</f>
        <v>19.931947933318096</v>
      </c>
      <c r="G18" s="14">
        <f>(E18/B18-1)*100</f>
        <v>-26.450248582032078</v>
      </c>
    </row>
    <row r="19" spans="1:8" ht="14.1" customHeight="1" x14ac:dyDescent="0.25">
      <c r="A19" s="19" t="s">
        <v>10</v>
      </c>
      <c r="B19" s="18">
        <v>17494</v>
      </c>
      <c r="C19" s="17">
        <v>40470</v>
      </c>
      <c r="D19" s="17">
        <v>17370</v>
      </c>
      <c r="E19" s="16">
        <v>20130</v>
      </c>
      <c r="F19" s="15">
        <f>(E19/D19-1)*100</f>
        <v>15.889464594127812</v>
      </c>
      <c r="G19" s="14">
        <f>(E19/B19-1)*100</f>
        <v>15.06802332228192</v>
      </c>
    </row>
    <row r="20" spans="1:8" ht="14.1" customHeight="1" x14ac:dyDescent="0.25">
      <c r="A20" s="19" t="s">
        <v>9</v>
      </c>
      <c r="B20" s="18" t="s">
        <v>6</v>
      </c>
      <c r="C20" s="17" t="s">
        <v>6</v>
      </c>
      <c r="D20" s="17" t="s">
        <v>6</v>
      </c>
      <c r="E20" s="16" t="s">
        <v>6</v>
      </c>
      <c r="F20" s="15" t="s">
        <v>5</v>
      </c>
      <c r="G20" s="14" t="s">
        <v>5</v>
      </c>
    </row>
    <row r="21" spans="1:8" ht="14.1" customHeight="1" x14ac:dyDescent="0.25">
      <c r="A21" s="19" t="s">
        <v>8</v>
      </c>
      <c r="B21" s="18">
        <v>47552</v>
      </c>
      <c r="C21" s="17">
        <v>17198</v>
      </c>
      <c r="D21" s="17" t="s">
        <v>6</v>
      </c>
      <c r="E21" s="16">
        <v>12816</v>
      </c>
      <c r="F21" s="15" t="s">
        <v>5</v>
      </c>
      <c r="G21" s="14">
        <f t="shared" ref="G21" si="0">(E21/B21-1)*100</f>
        <v>-73.048452220726773</v>
      </c>
    </row>
    <row r="22" spans="1:8" ht="14.1" customHeight="1" thickBot="1" x14ac:dyDescent="0.3">
      <c r="A22" s="13" t="s">
        <v>7</v>
      </c>
      <c r="B22" s="12" t="s">
        <v>6</v>
      </c>
      <c r="C22" s="11" t="s">
        <v>6</v>
      </c>
      <c r="D22" s="11" t="s">
        <v>6</v>
      </c>
      <c r="E22" s="10" t="s">
        <v>6</v>
      </c>
      <c r="F22" s="9" t="s">
        <v>5</v>
      </c>
      <c r="G22" s="8" t="s">
        <v>5</v>
      </c>
    </row>
    <row r="23" spans="1:8" ht="12.6" thickTop="1" x14ac:dyDescent="0.25"/>
    <row r="24" spans="1:8" s="2" customFormat="1" ht="12" customHeight="1" x14ac:dyDescent="0.2">
      <c r="A24" s="40" t="s">
        <v>4</v>
      </c>
      <c r="B24" s="40"/>
      <c r="C24" s="41"/>
      <c r="D24" s="3"/>
      <c r="E24" s="3"/>
      <c r="F24" s="3"/>
      <c r="G24" s="3"/>
      <c r="H24" s="3"/>
    </row>
    <row r="25" spans="1:8" s="2" customFormat="1" ht="12" customHeight="1" x14ac:dyDescent="0.2">
      <c r="A25" s="6" t="s">
        <v>3</v>
      </c>
      <c r="B25" s="6"/>
      <c r="C25" s="7"/>
      <c r="D25" s="3"/>
      <c r="E25" s="3"/>
      <c r="F25" s="3"/>
      <c r="G25" s="3"/>
      <c r="H25" s="3"/>
    </row>
    <row r="26" spans="1:8" s="2" customFormat="1" ht="12" customHeight="1" x14ac:dyDescent="0.2">
      <c r="A26" s="6" t="s">
        <v>2</v>
      </c>
      <c r="B26" s="6"/>
      <c r="C26" s="5"/>
      <c r="D26" s="3"/>
      <c r="E26" s="3"/>
      <c r="F26" s="3"/>
      <c r="G26" s="4"/>
      <c r="H26" s="3"/>
    </row>
    <row r="27" spans="1:8" ht="12" customHeight="1" x14ac:dyDescent="0.25"/>
    <row r="28" spans="1:8" ht="12" customHeight="1" x14ac:dyDescent="0.3">
      <c r="A28" s="42" t="s">
        <v>1</v>
      </c>
      <c r="B28" s="42"/>
      <c r="C28" s="42"/>
      <c r="D28" s="42"/>
      <c r="E28" s="42"/>
      <c r="F28" s="42"/>
      <c r="G28" s="43"/>
    </row>
    <row r="29" spans="1:8" ht="12" customHeight="1" x14ac:dyDescent="0.3">
      <c r="A29" s="42" t="s">
        <v>0</v>
      </c>
      <c r="B29" s="42"/>
      <c r="C29" s="42"/>
      <c r="D29" s="42"/>
      <c r="E29" s="42"/>
      <c r="F29" s="42"/>
      <c r="G29" s="43"/>
    </row>
  </sheetData>
  <mergeCells count="9">
    <mergeCell ref="A24:C24"/>
    <mergeCell ref="A28:G28"/>
    <mergeCell ref="A29:G29"/>
    <mergeCell ref="B4:D4"/>
    <mergeCell ref="A2:G2"/>
    <mergeCell ref="A4:A5"/>
    <mergeCell ref="F4:G4"/>
    <mergeCell ref="A6:F6"/>
    <mergeCell ref="A15:F1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2026-02-23T17:23:13Z</dcterms:created>
  <dcterms:modified xsi:type="dcterms:W3CDTF">2026-02-25T08:07:57Z</dcterms:modified>
</cp:coreProperties>
</file>