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1/"/>
    </mc:Choice>
  </mc:AlternateContent>
  <xr:revisionPtr revIDLastSave="0" documentId="8_{BB06D8A1-1F07-4A32-9A40-323ADF48C186}" xr6:coauthVersionLast="47" xr6:coauthVersionMax="47" xr10:uidLastSave="{00000000-0000-0000-0000-000000000000}"/>
  <bookViews>
    <workbookView xWindow="-108" yWindow="-108" windowWidth="23256" windowHeight="12456" xr2:uid="{EE35A644-3CD5-4A5A-86D7-EBCD0D692496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<sst xmlns="http://schemas.openxmlformats.org/spreadsheetml/2006/main" count="68" uniqueCount="26">
  <si>
    <t>Suklasifikuotų ekologinės gamybos ūkiuose užaugintų galvijų skerdenų skaičius
 ir vidutinės supirkimo kainos Lietuvos įmonėse 2026 m. 3 sav. pagal MS–1 ataskaitą</t>
  </si>
  <si>
    <t>Galvijai</t>
  </si>
  <si>
    <t>Skerdenų skaičius, vnt.</t>
  </si>
  <si>
    <t>Vidutinė supirkimo kaina,
 EUR/100 kg skerdenų (be PVM)</t>
  </si>
  <si>
    <t>Pokytis, %</t>
  </si>
  <si>
    <t>3 sav.
(01 13–19)</t>
  </si>
  <si>
    <t>1 sav.
(12 29–01 04)</t>
  </si>
  <si>
    <t>2 sav.
(01 05–11)</t>
  </si>
  <si>
    <t>3 sav.
(01 12–18)</t>
  </si>
  <si>
    <t>savaitės*</t>
  </si>
  <si>
    <t>metų**</t>
  </si>
  <si>
    <t>Jauni buliai A</t>
  </si>
  <si>
    <t>●</t>
  </si>
  <si>
    <t>Buliai B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</si>
  <si>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</si>
  <si>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</si>
  <si>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</si>
  <si>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</si>
  <si>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</si>
  <si>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</si>
  <si>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</si>
  <si>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</si>
  <si>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3 sav. su 2 sav.</t>
  </si>
  <si>
    <t>** lyginant 2026 m. 3 sav. su 2025 m. 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</si>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</sst>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86AB03E6-A2AD-4C22-8B61-B2496BCAB978}"/>
    <cellStyle name="Normal 2 2" xfId="3" xr:uid="{D4EBA979-945C-47F0-82C3-B58E606E3D6B}"/>
    <cellStyle name="Normal_Sheet1 2" xfId="1" xr:uid="{8EEA9DD8-C9F3-4A6A-A390-48CB210D5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41BA-2E84-41A8-920E-02ACDAB24994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41</v>
      </c>
      <c r="C7" s="22">
        <v>10</v>
      </c>
      <c r="D7" s="23">
        <v>49</v>
      </c>
      <c r="E7" s="21">
        <v>44</v>
      </c>
      <c r="F7" s="24">
        <f>(E7/D7-1)*100</f>
        <v>-10.204081632653061</v>
      </c>
      <c r="G7" s="25">
        <f>(E7/B7-1)*100</f>
        <v>7.3170731707317138</v>
      </c>
      <c r="H7" s="26">
        <v>503.98</v>
      </c>
      <c r="I7" s="27" t="s">
        <v>12</v>
      </c>
      <c r="J7" s="28">
        <v>670.68</v>
      </c>
      <c r="K7" s="29">
        <v>623.87</v>
      </c>
      <c r="L7" s="27">
        <f>(K7/J7-1)*100</f>
        <v>-6.9794835092741643</v>
      </c>
      <c r="M7" s="30">
        <f>(K7/H7-1)*100</f>
        <v>23.788642406444694</v>
      </c>
    </row>
    <row r="8" spans="1:13" ht="13.5" customHeight="1" x14ac:dyDescent="0.25">
      <c r="A8" s="31" t="s">
        <v>13</v>
      </c>
      <c r="B8" s="32">
        <v>16</v>
      </c>
      <c r="C8" s="33" t="s">
        <v>14</v>
      </c>
      <c r="D8" s="33">
        <v>4</v>
      </c>
      <c r="E8" s="32">
        <v>2</v>
      </c>
      <c r="F8" s="34">
        <f>(E8/D8-1)*100</f>
        <v>-50</v>
      </c>
      <c r="G8" s="35">
        <f>(E8/B8-1)*100</f>
        <v>-87.5</v>
      </c>
      <c r="H8" s="36">
        <v>472.94</v>
      </c>
      <c r="I8" s="27" t="s">
        <v>14</v>
      </c>
      <c r="J8" s="27" t="s">
        <v>12</v>
      </c>
      <c r="K8" s="37" t="s">
        <v>12</v>
      </c>
      <c r="L8" s="27" t="s">
        <v>14</v>
      </c>
      <c r="M8" s="30" t="s">
        <v>14</v>
      </c>
    </row>
    <row r="9" spans="1:13" ht="13.5" customHeight="1" x14ac:dyDescent="0.25">
      <c r="A9" s="31" t="s">
        <v>15</v>
      </c>
      <c r="B9" s="32" t="s">
        <v>14</v>
      </c>
      <c r="C9" s="33" t="s">
        <v>14</v>
      </c>
      <c r="D9" s="33" t="s">
        <v>14</v>
      </c>
      <c r="E9" s="32" t="s">
        <v>14</v>
      </c>
      <c r="F9" s="34" t="s">
        <v>14</v>
      </c>
      <c r="G9" s="35" t="s">
        <v>14</v>
      </c>
      <c r="H9" s="36" t="s">
        <v>14</v>
      </c>
      <c r="I9" s="27" t="s">
        <v>14</v>
      </c>
      <c r="J9" s="27" t="s">
        <v>14</v>
      </c>
      <c r="K9" s="37" t="s">
        <v>14</v>
      </c>
      <c r="L9" s="27" t="s">
        <v>14</v>
      </c>
      <c r="M9" s="30" t="s">
        <v>14</v>
      </c>
    </row>
    <row r="10" spans="1:13" ht="13.5" customHeight="1" x14ac:dyDescent="0.25">
      <c r="A10" s="31" t="s">
        <v>16</v>
      </c>
      <c r="B10" s="32">
        <v>63</v>
      </c>
      <c r="C10" s="33">
        <v>22</v>
      </c>
      <c r="D10" s="33">
        <v>59</v>
      </c>
      <c r="E10" s="32">
        <v>57</v>
      </c>
      <c r="F10" s="34">
        <f>(E10/D10-1)*100</f>
        <v>-3.3898305084745783</v>
      </c>
      <c r="G10" s="35">
        <f>(E10/B10-1)*100</f>
        <v>-9.5238095238095237</v>
      </c>
      <c r="H10" s="36">
        <v>423.61</v>
      </c>
      <c r="I10" s="27" t="s">
        <v>12</v>
      </c>
      <c r="J10" s="27">
        <v>571.75</v>
      </c>
      <c r="K10" s="37">
        <v>620.33000000000004</v>
      </c>
      <c r="L10" s="27">
        <f>(K10/J10-1)*100</f>
        <v>8.4967205946655078</v>
      </c>
      <c r="M10" s="30">
        <f>(K10/H10-1)*100</f>
        <v>46.438941479190767</v>
      </c>
    </row>
    <row r="11" spans="1:13" ht="13.5" customHeight="1" x14ac:dyDescent="0.25">
      <c r="A11" s="31" t="s">
        <v>17</v>
      </c>
      <c r="B11" s="32">
        <v>11</v>
      </c>
      <c r="C11" s="38">
        <v>11</v>
      </c>
      <c r="D11" s="38">
        <v>14</v>
      </c>
      <c r="E11" s="32">
        <v>18</v>
      </c>
      <c r="F11" s="34">
        <f>(E11/D11-1)*100</f>
        <v>28.57142857142858</v>
      </c>
      <c r="G11" s="35">
        <f>(E11/B11-1)*100</f>
        <v>63.636363636363647</v>
      </c>
      <c r="H11" s="39">
        <v>475.65</v>
      </c>
      <c r="I11" s="27" t="s">
        <v>12</v>
      </c>
      <c r="J11" s="40" t="s">
        <v>12</v>
      </c>
      <c r="K11" s="41" t="s">
        <v>12</v>
      </c>
      <c r="L11" s="27" t="s">
        <v>14</v>
      </c>
      <c r="M11" s="30" t="s">
        <v>14</v>
      </c>
    </row>
    <row r="12" spans="1:13" ht="13.5" customHeight="1" x14ac:dyDescent="0.25">
      <c r="A12" s="42" t="s">
        <v>18</v>
      </c>
      <c r="B12" s="43">
        <v>131</v>
      </c>
      <c r="C12" s="43">
        <v>43</v>
      </c>
      <c r="D12" s="43">
        <v>126</v>
      </c>
      <c r="E12" s="43">
        <v>121</v>
      </c>
      <c r="F12" s="44">
        <f>(E12/D12-1)*100</f>
        <v>-3.9682539682539653</v>
      </c>
      <c r="G12" s="44">
        <f>(E12/B12-1)*100</f>
        <v>-7.6335877862595432</v>
      </c>
      <c r="H12" s="45" t="s">
        <v>19</v>
      </c>
      <c r="I12" s="45" t="s">
        <v>19</v>
      </c>
      <c r="J12" s="45" t="s">
        <v>19</v>
      </c>
      <c r="K12" s="45" t="s">
        <v>19</v>
      </c>
      <c r="L12" s="46" t="s">
        <v>19</v>
      </c>
      <c r="M12" s="47" t="s">
        <v>19</v>
      </c>
    </row>
    <row r="13" spans="1:13" ht="13.5" customHeight="1" x14ac:dyDescent="0.25">
      <c r="A13" s="42" t="s">
        <v>20</v>
      </c>
      <c r="B13" s="45" t="s">
        <v>19</v>
      </c>
      <c r="C13" s="45" t="s">
        <v>19</v>
      </c>
      <c r="D13" s="45" t="s">
        <v>19</v>
      </c>
      <c r="E13" s="45" t="s">
        <v>19</v>
      </c>
      <c r="F13" s="45" t="s">
        <v>19</v>
      </c>
      <c r="G13" s="44" t="s">
        <v>19</v>
      </c>
      <c r="H13" s="45">
        <v>460.97</v>
      </c>
      <c r="I13" s="45" t="s">
        <v>12</v>
      </c>
      <c r="J13" s="45">
        <v>624.46</v>
      </c>
      <c r="K13" s="45">
        <v>621.66</v>
      </c>
      <c r="L13" s="47">
        <f>(K13/J13-1)*100</f>
        <v>-0.44838740671941935</v>
      </c>
      <c r="M13" s="47">
        <f>(K13/H13-1)*100</f>
        <v>34.859101459964847</v>
      </c>
    </row>
    <row r="14" spans="1:13" x14ac:dyDescent="0.25">
      <c r="A14" s="48"/>
      <c r="B14" s="49"/>
      <c r="C14" s="49"/>
      <c r="D14" s="49"/>
      <c r="E14" s="49"/>
      <c r="F14" s="50"/>
      <c r="G14" s="51"/>
      <c r="H14" s="51"/>
      <c r="I14" s="51"/>
    </row>
    <row r="15" spans="1:13" x14ac:dyDescent="0.25">
      <c r="A15" s="48" t="s">
        <v>21</v>
      </c>
      <c r="B15" s="49"/>
      <c r="C15" s="49"/>
      <c r="D15" s="49"/>
      <c r="E15" s="49"/>
      <c r="F15" s="49"/>
      <c r="G15" s="52"/>
    </row>
    <row r="16" spans="1:13" x14ac:dyDescent="0.25">
      <c r="A16" s="53" t="s">
        <v>22</v>
      </c>
      <c r="B16" s="54"/>
      <c r="C16" s="54"/>
      <c r="D16" s="54"/>
      <c r="E16" s="54"/>
      <c r="F16" s="54"/>
    </row>
    <row r="17" spans="1:13" x14ac:dyDescent="0.25">
      <c r="A17" s="53" t="s">
        <v>23</v>
      </c>
      <c r="B17" s="54"/>
      <c r="C17" s="54"/>
      <c r="D17" s="54"/>
      <c r="E17" s="54"/>
      <c r="F17" s="54"/>
    </row>
    <row r="18" spans="1:13" x14ac:dyDescent="0.25">
      <c r="A18" s="53"/>
      <c r="B18" s="54"/>
      <c r="C18" s="54"/>
      <c r="D18" s="54"/>
      <c r="E18" s="55"/>
      <c r="F18" s="55"/>
      <c r="M18" s="56" t="s">
        <v>24</v>
      </c>
    </row>
    <row r="19" spans="1:13" x14ac:dyDescent="0.25">
      <c r="B19" s="54"/>
      <c r="C19" s="54"/>
      <c r="D19" s="54"/>
      <c r="E19" s="54"/>
      <c r="F19" s="54"/>
      <c r="M19" s="56" t="s">
        <v>25</v>
      </c>
    </row>
    <row r="20" spans="1:13" x14ac:dyDescent="0.25">
      <c r="E20" s="57"/>
      <c r="F20" s="57"/>
    </row>
    <row r="21" spans="1:13" ht="23.25" customHeight="1" x14ac:dyDescent="0.25">
      <c r="E21" s="58"/>
      <c r="F21" s="58"/>
      <c r="G21" s="58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2026-01-21T17:03:54Z</dcterms:created>
  <dcterms:modified xsi:type="dcterms:W3CDTF">2026-01-21T17:05:50Z</dcterms:modified>
</cp:coreProperties>
</file>