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6/1/"/>
    </mc:Choice>
  </mc:AlternateContent>
  <xr:revisionPtr revIDLastSave="0" documentId="8_{5AB4FAD1-9F88-42C3-BD94-0FD669460BC7}" xr6:coauthVersionLast="47" xr6:coauthVersionMax="47" xr10:uidLastSave="{00000000-0000-0000-0000-000000000000}"/>
  <bookViews>
    <workbookView xWindow="-108" yWindow="-108" windowWidth="23256" windowHeight="12456" xr2:uid="{17EA86FF-45CA-4D0F-BBAA-FDA208E46560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G12" i="1"/>
  <c r="F12" i="1"/>
  <c r="G11" i="1"/>
  <c r="F11" i="1"/>
  <c r="M10" i="1"/>
  <c r="G10" i="1"/>
  <c r="F10" i="1"/>
  <c r="G8" i="1"/>
  <c r="M7" i="1"/>
  <c r="G7" i="1"/>
  <c r="F7" i="1"/>
</calcChain>
</file>

<file path=xl/sharedStrings.xml><?xml version="1.0" encoding="utf-8"?>
<sst xmlns="http://schemas.openxmlformats.org/spreadsheetml/2006/main" count="77" uniqueCount="26">
  <si>
    <t>Suklasifikuotų ekologinės gamybos ūkiuose užaugintų galvijų skerdenų skaičius
 ir vidutinės supirkimo kainos Lietuvos įmonėse 2026 m. 2 sav. pagal MS–1 ataskaitą</t>
  </si>
  <si>
    <t>Galvijai</t>
  </si>
  <si>
    <t>Skerdenų skaičius, vnt.</t>
  </si>
  <si>
    <t>Vidutinė supirkimo kaina,
 EUR/100 kg skerdenų (be PVM)</t>
  </si>
  <si>
    <t>Pokytis, %</t>
  </si>
  <si>
    <t>2 sav.
(01 06–12)</t>
  </si>
  <si>
    <t>52 sav.
(12 22–28)</t>
  </si>
  <si>
    <t>1 sav.
(12 29–01 04)</t>
  </si>
  <si>
    <t>2 sav.
(01 05–11)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</si>
  <si>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</si>
  <si>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</si>
  <si>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</si>
  <si>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</si>
  <si>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</si>
  <si>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</si>
  <si>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</si>
  <si>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</si>
  <si>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</si>
  <si>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</si>
  <si>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</si>
  <si>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</si>
  <si>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</si>
  <si>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2026 m. 2 sav. su 1 sav.</t>
  </si>
  <si>
    <t>** lyginant 2026 m. 2 sav. su 2025 m. 2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</si>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</sst>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2" fontId="4" fillId="0" borderId="25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6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7" xfId="0" applyNumberFormat="1" applyFont="1" applyFill="1" applyBorder="1" applyAlignment="1">
      <alignment horizontal="right" vertical="center" indent="1"/>
    </xf>
    <xf numFmtId="2" fontId="6" fillId="3" borderId="7" xfId="0" quotePrefix="1" applyNumberFormat="1" applyFont="1" applyFill="1" applyBorder="1" applyAlignment="1">
      <alignment horizontal="right" vertical="center" wrapText="1" indent="1"/>
    </xf>
    <xf numFmtId="2" fontId="6" fillId="3" borderId="7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5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912C85A6-1F10-47C3-9281-DF5B5C3C40AD}"/>
    <cellStyle name="Normal 2 2" xfId="3" xr:uid="{2518CBA8-510D-4391-B08B-A90036543470}"/>
    <cellStyle name="Normal_Sheet1 2" xfId="1" xr:uid="{62DE6635-ECF6-4A5D-A7CA-6F3D78FE56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B78D4-DC98-4604-91E9-A5E38C9ACB56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2025</v>
      </c>
      <c r="C5" s="10"/>
      <c r="D5" s="11">
        <v>2026</v>
      </c>
      <c r="E5" s="10"/>
      <c r="F5" s="12" t="s">
        <v>4</v>
      </c>
      <c r="G5" s="12"/>
      <c r="H5" s="13">
        <v>2025</v>
      </c>
      <c r="I5" s="10"/>
      <c r="J5" s="11">
        <v>2026</v>
      </c>
      <c r="K5" s="10"/>
      <c r="L5" s="12" t="s">
        <v>4</v>
      </c>
      <c r="M5" s="14"/>
    </row>
    <row r="6" spans="1:13" ht="30" customHeight="1" x14ac:dyDescent="0.25">
      <c r="A6" s="15"/>
      <c r="B6" s="16" t="s">
        <v>5</v>
      </c>
      <c r="C6" s="16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6" t="s">
        <v>5</v>
      </c>
      <c r="I6" s="16" t="s">
        <v>6</v>
      </c>
      <c r="J6" s="16" t="s">
        <v>7</v>
      </c>
      <c r="K6" s="16" t="s">
        <v>8</v>
      </c>
      <c r="L6" s="17" t="s">
        <v>9</v>
      </c>
      <c r="M6" s="18" t="s">
        <v>10</v>
      </c>
    </row>
    <row r="7" spans="1:13" ht="13.5" customHeight="1" x14ac:dyDescent="0.25">
      <c r="A7" s="19" t="s">
        <v>11</v>
      </c>
      <c r="B7" s="20">
        <v>42</v>
      </c>
      <c r="C7" s="21">
        <v>9</v>
      </c>
      <c r="D7" s="22">
        <v>10</v>
      </c>
      <c r="E7" s="20">
        <v>49</v>
      </c>
      <c r="F7" s="23">
        <f>(E7/D7-1)*100</f>
        <v>390.00000000000006</v>
      </c>
      <c r="G7" s="24">
        <f>(E7/B7-1)*100</f>
        <v>16.666666666666675</v>
      </c>
      <c r="H7" s="25">
        <v>502.36</v>
      </c>
      <c r="I7" s="26" t="s">
        <v>12</v>
      </c>
      <c r="J7" s="27" t="s">
        <v>12</v>
      </c>
      <c r="K7" s="28">
        <v>670.68</v>
      </c>
      <c r="L7" s="26" t="s">
        <v>13</v>
      </c>
      <c r="M7" s="29">
        <f>(K7/H7-1)*100</f>
        <v>33.50585237678159</v>
      </c>
    </row>
    <row r="8" spans="1:13" ht="13.5" customHeight="1" x14ac:dyDescent="0.25">
      <c r="A8" s="30" t="s">
        <v>14</v>
      </c>
      <c r="B8" s="31">
        <v>11</v>
      </c>
      <c r="C8" s="32">
        <v>2</v>
      </c>
      <c r="D8" s="32" t="s">
        <v>13</v>
      </c>
      <c r="E8" s="31">
        <v>4</v>
      </c>
      <c r="F8" s="33" t="s">
        <v>13</v>
      </c>
      <c r="G8" s="34">
        <f>(E8/B8-1)*100</f>
        <v>-63.636363636363633</v>
      </c>
      <c r="H8" s="35" t="s">
        <v>12</v>
      </c>
      <c r="I8" s="26" t="s">
        <v>12</v>
      </c>
      <c r="J8" s="26" t="s">
        <v>13</v>
      </c>
      <c r="K8" s="36" t="s">
        <v>12</v>
      </c>
      <c r="L8" s="26" t="s">
        <v>13</v>
      </c>
      <c r="M8" s="29" t="s">
        <v>13</v>
      </c>
    </row>
    <row r="9" spans="1:13" ht="13.5" customHeight="1" x14ac:dyDescent="0.25">
      <c r="A9" s="30" t="s">
        <v>15</v>
      </c>
      <c r="B9" s="31" t="s">
        <v>13</v>
      </c>
      <c r="C9" s="32" t="s">
        <v>13</v>
      </c>
      <c r="D9" s="32" t="s">
        <v>13</v>
      </c>
      <c r="E9" s="31" t="s">
        <v>13</v>
      </c>
      <c r="F9" s="33" t="s">
        <v>13</v>
      </c>
      <c r="G9" s="34" t="s">
        <v>13</v>
      </c>
      <c r="H9" s="35" t="s">
        <v>13</v>
      </c>
      <c r="I9" s="26" t="s">
        <v>13</v>
      </c>
      <c r="J9" s="26" t="s">
        <v>13</v>
      </c>
      <c r="K9" s="36" t="s">
        <v>13</v>
      </c>
      <c r="L9" s="26" t="s">
        <v>13</v>
      </c>
      <c r="M9" s="29" t="s">
        <v>13</v>
      </c>
    </row>
    <row r="10" spans="1:13" ht="13.5" customHeight="1" x14ac:dyDescent="0.25">
      <c r="A10" s="30" t="s">
        <v>16</v>
      </c>
      <c r="B10" s="31">
        <v>54</v>
      </c>
      <c r="C10" s="32">
        <v>23</v>
      </c>
      <c r="D10" s="32">
        <v>22</v>
      </c>
      <c r="E10" s="31">
        <v>59</v>
      </c>
      <c r="F10" s="33">
        <f>(E10/D10-1)*100</f>
        <v>168.18181818181816</v>
      </c>
      <c r="G10" s="34">
        <f>(E10/B10-1)*100</f>
        <v>9.259259259259256</v>
      </c>
      <c r="H10" s="35">
        <v>449.95</v>
      </c>
      <c r="I10" s="26" t="s">
        <v>12</v>
      </c>
      <c r="J10" s="26" t="s">
        <v>12</v>
      </c>
      <c r="K10" s="36">
        <v>571.75</v>
      </c>
      <c r="L10" s="26" t="s">
        <v>13</v>
      </c>
      <c r="M10" s="29">
        <f>(K10/H10-1)*100</f>
        <v>27.069674408267595</v>
      </c>
    </row>
    <row r="11" spans="1:13" ht="13.5" customHeight="1" x14ac:dyDescent="0.25">
      <c r="A11" s="30" t="s">
        <v>17</v>
      </c>
      <c r="B11" s="31">
        <v>23</v>
      </c>
      <c r="C11" s="37" t="s">
        <v>13</v>
      </c>
      <c r="D11" s="37">
        <v>11</v>
      </c>
      <c r="E11" s="31">
        <v>14</v>
      </c>
      <c r="F11" s="33">
        <f>(E11/D11-1)*100</f>
        <v>27.27272727272727</v>
      </c>
      <c r="G11" s="34">
        <f>(E11/B11-1)*100</f>
        <v>-39.130434782608688</v>
      </c>
      <c r="H11" s="38">
        <v>416.08</v>
      </c>
      <c r="I11" s="26" t="s">
        <v>13</v>
      </c>
      <c r="J11" s="39" t="s">
        <v>12</v>
      </c>
      <c r="K11" s="40" t="s">
        <v>12</v>
      </c>
      <c r="L11" s="26" t="s">
        <v>13</v>
      </c>
      <c r="M11" s="29" t="s">
        <v>13</v>
      </c>
    </row>
    <row r="12" spans="1:13" ht="13.5" customHeight="1" x14ac:dyDescent="0.25">
      <c r="A12" s="41" t="s">
        <v>18</v>
      </c>
      <c r="B12" s="42">
        <v>130</v>
      </c>
      <c r="C12" s="42">
        <v>34</v>
      </c>
      <c r="D12" s="42">
        <v>43</v>
      </c>
      <c r="E12" s="42">
        <v>126</v>
      </c>
      <c r="F12" s="43">
        <f>(E12/D12-1)*100</f>
        <v>193.02325581395348</v>
      </c>
      <c r="G12" s="43">
        <f>(E12/B12-1)*100</f>
        <v>-3.0769230769230771</v>
      </c>
      <c r="H12" s="44" t="s">
        <v>19</v>
      </c>
      <c r="I12" s="44" t="s">
        <v>19</v>
      </c>
      <c r="J12" s="44" t="s">
        <v>19</v>
      </c>
      <c r="K12" s="44" t="s">
        <v>19</v>
      </c>
      <c r="L12" s="45" t="s">
        <v>19</v>
      </c>
      <c r="M12" s="46" t="s">
        <v>19</v>
      </c>
    </row>
    <row r="13" spans="1:13" ht="13.5" customHeight="1" x14ac:dyDescent="0.25">
      <c r="A13" s="41" t="s">
        <v>20</v>
      </c>
      <c r="B13" s="44" t="s">
        <v>19</v>
      </c>
      <c r="C13" s="44" t="s">
        <v>19</v>
      </c>
      <c r="D13" s="44" t="s">
        <v>19</v>
      </c>
      <c r="E13" s="44" t="s">
        <v>19</v>
      </c>
      <c r="F13" s="44" t="s">
        <v>19</v>
      </c>
      <c r="G13" s="43" t="s">
        <v>19</v>
      </c>
      <c r="H13" s="44">
        <v>468.3</v>
      </c>
      <c r="I13" s="44" t="s">
        <v>12</v>
      </c>
      <c r="J13" s="44" t="s">
        <v>12</v>
      </c>
      <c r="K13" s="44">
        <v>624.46</v>
      </c>
      <c r="L13" s="46" t="s">
        <v>13</v>
      </c>
      <c r="M13" s="46">
        <f>(K13/H13-1)*100</f>
        <v>33.346145633141155</v>
      </c>
    </row>
    <row r="14" spans="1:13" x14ac:dyDescent="0.25">
      <c r="A14" s="47"/>
      <c r="B14" s="48"/>
      <c r="C14" s="48"/>
      <c r="D14" s="48"/>
      <c r="E14" s="48"/>
      <c r="F14" s="49"/>
      <c r="G14" s="50"/>
      <c r="H14" s="50"/>
      <c r="I14" s="50"/>
    </row>
    <row r="15" spans="1:13" x14ac:dyDescent="0.25">
      <c r="A15" s="47" t="s">
        <v>21</v>
      </c>
      <c r="B15" s="48"/>
      <c r="C15" s="48"/>
      <c r="D15" s="48"/>
      <c r="E15" s="48"/>
      <c r="F15" s="48"/>
      <c r="G15" s="51"/>
    </row>
    <row r="16" spans="1:13" x14ac:dyDescent="0.25">
      <c r="A16" s="52" t="s">
        <v>22</v>
      </c>
      <c r="B16" s="53"/>
      <c r="C16" s="53"/>
      <c r="D16" s="53"/>
      <c r="E16" s="53"/>
      <c r="F16" s="53"/>
    </row>
    <row r="17" spans="1:13" x14ac:dyDescent="0.25">
      <c r="A17" s="52" t="s">
        <v>23</v>
      </c>
      <c r="B17" s="53"/>
      <c r="C17" s="53"/>
      <c r="D17" s="53"/>
      <c r="E17" s="53"/>
      <c r="F17" s="53"/>
    </row>
    <row r="18" spans="1:13" x14ac:dyDescent="0.25">
      <c r="A18" s="52"/>
      <c r="B18" s="53"/>
      <c r="C18" s="53"/>
      <c r="D18" s="53"/>
      <c r="E18" s="54"/>
      <c r="F18" s="54"/>
      <c r="M18" s="55" t="s">
        <v>24</v>
      </c>
    </row>
    <row r="19" spans="1:13" x14ac:dyDescent="0.25">
      <c r="B19" s="53"/>
      <c r="C19" s="53"/>
      <c r="D19" s="53"/>
      <c r="E19" s="53"/>
      <c r="F19" s="53"/>
      <c r="M19" s="55" t="s">
        <v>25</v>
      </c>
    </row>
    <row r="20" spans="1:13" x14ac:dyDescent="0.25">
      <c r="E20" s="56"/>
      <c r="F20" s="56"/>
    </row>
    <row r="21" spans="1:13" ht="23.25" customHeight="1" x14ac:dyDescent="0.25">
      <c r="E21" s="57"/>
      <c r="F21" s="57"/>
      <c r="G21" s="57"/>
    </row>
  </sheetData>
  <mergeCells count="11">
    <mergeCell ref="E21:G21"/>
    <mergeCell ref="A2:M2"/>
    <mergeCell ref="A4:A6"/>
    <mergeCell ref="B4:G4"/>
    <mergeCell ref="H4:M4"/>
    <mergeCell ref="B5:C5"/>
    <mergeCell ref="D5:E5"/>
    <mergeCell ref="F5:G5"/>
    <mergeCell ref="H5:I5"/>
    <mergeCell ref="J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2026-01-15T07:30:16Z</dcterms:created>
  <dcterms:modified xsi:type="dcterms:W3CDTF">2026-01-15T07:33:37Z</dcterms:modified>
</cp:coreProperties>
</file>