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60E066BB-1FAD-4995-895C-53AF865CC985}" xr6:coauthVersionLast="47" xr6:coauthVersionMax="47" xr10:uidLastSave="{00000000-0000-0000-0000-000000000000}"/>
  <bookViews>
    <workbookView xWindow="-120" yWindow="-120" windowWidth="29040" windowHeight="17640" xr2:uid="{F29B15D2-ADA9-4CD4-88D0-CCEC11DB0400}"/>
  </bookViews>
  <sheets>
    <sheet name="51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<sst xmlns="http://schemas.openxmlformats.org/spreadsheetml/2006/main" count="37" uniqueCount="25">
  <si>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51 sav. –2026 m. 1 sav.) pagal GS-11*</t>
  </si>
  <si>
    <t xml:space="preserve">                      Data
Rapsai</t>
  </si>
  <si>
    <t>Pokytis, %</t>
  </si>
  <si>
    <t>1 sav.  (12 30–  01 05)</t>
  </si>
  <si>
    <t>51  sav.  (12 15– 21)</t>
  </si>
  <si>
    <t>52  sav.  (12 22– 28)</t>
  </si>
  <si>
    <t>1  sav.  (12 29– 01 04)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</si>
  <si>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</si>
  <si>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</si>
  <si>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</si>
  <si>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</si>
  <si>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</si>
  <si>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</si>
  <si>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</si>
  <si>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</si>
  <si>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</si>
  <si>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</si>
  <si>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</si>
  <si>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</si>
  <si>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</si>
  <si>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 savaitę su  2025 m. 52 savaite</t>
  </si>
  <si>
    <t>*** lyginant 2026 m. 1 savaitę su  2025 m. 1 savaite</t>
  </si>
  <si>
    <t>Pastaba: rapsų sėklų  ir jų produktų  51 ir 52 savaičių pardavimo kiekiai ir  svertinės kainos patikslinti  2026-01-08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</si>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</sst>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2BC7A9D-0C2D-4E41-A257-69340D03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31335AF-5A81-438E-9A5B-AAB05AE2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F73DEEB9-CE27-4046-83C7-45448A77A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4108411-6699-400E-84CD-80425513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D9FCFCF-B3F0-4DFE-AC6B-4EA4B978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7B06C76-BDD5-4DD9-A08B-987CABAB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C07DAA6-F1BA-42AA-B05F-36E528A0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849529A-8997-41AA-983B-9251D913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46A9783B-BB80-4676-89EC-29F71FF4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E5D8491-F4AC-42C3-9C62-E6311233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8DC5641-0161-4D3F-9210-96D599FB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C2576C9-47FB-4606-8828-155AD288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F18A7AE-059E-45DA-8531-E3F5983C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316B1F4-0641-4535-8EAF-BB2A7E9A7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9123590D-87E2-44F7-92DB-FA2D01A0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0C70BCA-69FD-489E-BADD-93AD938E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EB7E1DC-9D60-43B5-99D8-43AF6533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4A62A30-C4C5-4849-82BB-986285A9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273BC41-228A-472E-AE82-FF5FE230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771A5D83-0344-4A74-9A49-F1FAF213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1FE81BDA-751A-4C48-97C6-75312265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CC6B09C-747D-4574-95BC-099C983C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D467A49B-2861-45E6-B4DC-697B19B3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E80767BD-B820-45C4-B66C-148825DA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BC7073A-D2A8-4E2E-A7B2-09D80ECE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BD1739C-87FA-4F24-B8FA-926B7AFD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29D1E79D-A668-484A-A669-4A50E199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C0D9935-4494-4CB3-8E38-E4234FD6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3B5F014-093F-4EF3-88D4-7BA0D97C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8F96E584-5A5E-4704-B992-6E5D123C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B26292D9-27E0-457E-B5CB-7D967A1D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6011AC48-1553-4CE9-AEAE-35A3D26F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F25C7C06-77F6-4FDA-A86B-E6B6AD67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B11F82DF-39FA-43A5-B17B-EEB43D69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B5E54FF-FE58-48F8-9470-C91493CF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BAFF9E83-5E9D-4CF8-822B-D74EC52B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2B29F2F5-35F9-4B22-A307-D77D0112B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2507CCD7-C9B5-4903-A127-BF4D178E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9E2E202-1484-46CF-9185-6644A8F3B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FF4A339-B765-4371-AA15-88229D89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8F0D5D1-5970-4905-AF9C-61339370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FC2A074-AEA1-4D05-B703-3EDD81F2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7C78373D-9AD1-4216-A5D0-EDB5949D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82F03C0-DCFB-4190-82E5-195813215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1962088-C70D-4545-B37E-6EE52D87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B8CA27F-2BEF-42F2-A786-2EADC989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BCE5E19-37C0-41B3-B119-3CAC2B15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C0B465D-7C77-4182-AE67-E0967119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604E7FC-849E-4151-BD41-D1192055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B317AA1-F07B-446B-9200-C8DDCB4FA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C995C720-BCBA-4F60-AEAC-58B3A9AE6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00840ABC-E11A-47C3-981A-A407F61C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3DA5069-D89C-4022-8CD8-0C080C4B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98C50A30-8086-4EAA-A0A5-E985A0FF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6B05564-635C-449D-8860-ABDBF2E2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4FBDB79-C44B-48C0-9C34-722D18C6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820C1CF-BC1A-4AED-9D2D-EC7AB4A7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2355509E-BF9F-47C6-A3CE-A925EA89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51341CD9-A9F4-4DD8-B402-3DABF45E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86B92862-5032-4192-AD89-B107A922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E82210C6-7C6F-42B8-B1F7-8CEDECAA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9611231-AFE8-4A86-934A-5D5884D1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51A16D9-9395-4B12-8107-0E9852B6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FAB09F11-B994-4E7A-8265-D27F5622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D07DCB3-D105-4E28-9B33-B49D58CE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DB655FA-FA1B-4AD3-925A-4D522D62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AFE1310-C5A8-49D1-8EBD-7E2D6D1B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D321ABE5-1ACC-4765-A0F8-CFA5BB97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368475ED-37B6-44AD-90F1-58B97C08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77C0A1AB-3469-429E-9308-B2771955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4C071F37-186E-4B4E-B787-6F9A1C7C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2CAF406E-0111-45FC-A04F-4569FE26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34D873A3-9C3A-4EB5-9BD1-F6E0B8E0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B99F723-834B-492F-AD48-73F97952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357C4F24-9766-48FD-AD95-531266D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60B63AFF-83D1-4D62-B656-937A1EB3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E7C491B-3830-4633-B0DC-81EB1AB05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52E3802-077E-4ED0-A72C-7358A588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899C9BC-7685-4DEB-9C4B-BFA375AF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1E899929-75E5-452A-9634-70A8B0FB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05805C29-77B6-49E2-8E86-947779D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B8A849E3-1744-46D3-9431-8EE53A3A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24CEFF77-1E83-47A5-A39E-1EDACCDB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38AFF0D5-039E-4206-B1CD-E56ACCC9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7A0D4DF2-C290-4BCF-B955-62C80871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54758041-4803-480C-A799-AE6FB931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29A1CF31-9615-433C-8E15-0331AB42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079525B-2F61-4EDD-9466-6613C531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7491C64-C3CF-4242-B580-B6A08D68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1C89712-B859-4F40-B997-E29056FF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50808FB-6364-4273-AE5D-2A4C1436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04F0BE6-39A7-497B-AFEF-1D4B7C1D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7ED0169-EFD7-430C-921C-8E3DB6D9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81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50CA08C-7C3D-4FA3-9D9C-11F35A6B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81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70C90FD-B220-4506-8661-B4F6BAB4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84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E3394E5-5719-4D0F-9754-6B517E2C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8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44790A1C-134D-4D0F-B85A-9E4EF87D3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0577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0436DBCD-9884-41D3-8C19-7660DB33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289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B2C8B43A-891E-4DD7-8B97-042F16CD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1EBA5A86-A4B8-4F41-872F-CFC123B8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5DFF77C4-639F-40ED-A897-08727E81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325B4EBA-E630-4199-8E10-1D574AAF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9D7F2B29-DA91-4257-828C-7AA9DE47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F78FF746-ED4E-4498-9279-C0DEFEFE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A0D760C-1C8B-4ABD-BED4-EF833F16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DF2A5548-087B-4859-990B-AE94A86E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2F014FC-0C6B-4D31-A132-944ADFAC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EEFE4BBA-9822-495D-9C0C-671D2DF3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FCC3537-747F-42E2-8744-3AAC97FC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D127A4F3-B47D-43C1-AA39-8799BB40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F4BD7D0F-0420-46F2-9E62-D1583B0A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BA47314A-1740-4D95-93F5-F61418A4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E69B789F-5B97-4971-819A-5E457ED7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7D507E9A-F0C7-4268-878B-5B949FE7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A6E9D55E-5602-4971-AD9E-18BB466F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3843C75-4474-451D-876F-FBC61ABCD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A1C86490-FA19-4DC4-80F2-FB243AA6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722C52A-72C2-45F0-90C7-9F053F17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2FA6A4E-14E4-48D9-A4F9-6C2C53BB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252EF151-7D82-405A-97FD-10673769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4393F6D-4B13-4EC9-85E2-B942CD46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DCB9ED13-3C2D-4643-82BC-AE8F8EEA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BBCF8A92-157B-40C1-A2EB-49416149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FC1A05C-73DA-4F53-A509-5CE83A91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F7DB449-7261-49E5-8268-49737EC4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CFFEE1E-BA32-472E-AEDA-29FF38D4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B84B3D5C-79D7-471B-89FE-275D727A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BFC29E9D-9ED6-47D5-9DCE-76B22CA9F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529DD48D-1C6E-49BB-A18F-A7836FE3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B25D5E0A-334A-4432-81DE-6534D652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15AB596C-57E0-4460-9297-0223467E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1893BECE-2CCB-4703-B260-3E9E7A08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CD9E8BB-4100-4D59-9BFA-22F8A2C8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FE706E4C-F368-447E-AFBC-95F21B51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ED01724B-C6BA-402F-858D-BC3D8EB3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0EC5DA7-0FB0-41BC-A363-A6505864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7804F15-4FB8-4FBF-A147-38736BAD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5BA39535-9CE1-4F18-A3F6-D7D287E4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0B9AAFA1-FCF1-4FBA-840F-4B769A6D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478E67D-EE1B-4629-B93A-E4611916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AB87D4A8-DC8F-452E-B25A-24A3FF32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7EB1FF4-6473-48F2-8BC5-6D061901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9F30B732-EB3D-448F-8A4A-5286455A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30596F8-AFE4-4ABA-A5E6-83E5BD61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4915A5E1-AAD4-4FD1-B748-6331B56D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68611ACB-9A77-45D0-834A-688AA80F9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8817D923-38E0-4500-8D54-439AD113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A4C961A-D09B-4865-9EA1-A2E89B36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9E1015CF-51FD-4F33-BC6B-63E4F0C6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A6D57830-772D-4FB7-A196-F441C573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8F757A9C-2702-4E4F-B797-21572439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564A893-7A5D-4D07-90E4-188A4B74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A1F4F8E4-9D48-4F74-89E3-A1DD6EC9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3EC2943-1B68-4078-A040-6BDEFC2A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D82CF1FF-8520-4236-8CBC-6F6346068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76189E9-ABA0-4143-B01B-6A439C28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5885F2D9-12BC-41E6-922F-76DB3CD8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DB59BBFE-98E8-4D2B-8A8C-288523FB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6C138569-C4DD-44FD-8E10-06829413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6B4C19B-2FB6-4FF3-ADDC-D029D09D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B1EF1634-2A5C-49D0-BC52-D93FA18F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D833738-AB14-4285-A93A-7DE7CE89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BE5E4CF-F67E-4D62-84C3-C55B92FD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47227005-A288-4DE1-9B50-123BCFC7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0C40BA6A-7B4A-4F89-BFB1-0DD2C31F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8C8975E6-0022-418A-90AC-568ADC34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345C005-1879-4BCE-9748-DA19D892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8DE8CC3-7D0E-4980-94F5-BC41D672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B54471C1-A16F-4CA3-B91F-6F51E8E3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6309C234-82FE-4318-A071-02B88DEE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CBDB106-7082-47D4-A53D-49EF3E7C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24D3BC67-AEBB-4C6B-9FDD-7E3F22B5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6F9CFB73-B7F8-4866-9EAB-5487BE62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444603C6-E9E2-4C55-BFE7-3FBD7B53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C487660-0087-44E3-978D-874366D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D8DAEB8C-64B8-4149-9397-581D7052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C4D53B6-E4EF-4E0F-AB40-1C533371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B9BDFA40-DEF3-4AC2-8CCB-2DB6C116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E8A6072-7EA1-49BF-860F-FE73C852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E2B7D4D-8F2D-4216-BFDC-092F01FB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9F4FFE5A-86B9-429B-8863-34D19713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8A86DFD-24BC-4A82-979B-9B9FC9F1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D5C2E6EA-8F2D-47F9-89E8-B124164DD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A1A312E-96A8-4E1D-A980-F4F982E0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880BFE57-A1EA-4A9C-9232-728FADEF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12127BA-B3CC-45E9-BDFD-588EF4F7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0C418C14-BCA9-4679-986D-23F00346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377DF23-9B74-48D4-AB5E-0E46DDC8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D404063-00A7-4FB1-B162-8C6AE21D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B5698F8-B5FC-466D-BC0B-83826E16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D349805D-FF0F-4758-A07B-F9091729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0AF903B-4B0A-4196-89AD-49CDD509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B84FAD46-8CC0-4940-AAAC-7CE7EDA3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C11B528-4F67-4FAD-AFFF-0750EBFA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B6BEAE2C-22F0-4B24-BC02-8C23E231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C34730F-1609-485B-B96C-025D6561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AFBFC2CE-3F79-4000-85C1-282ABFA1F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E5CC7EF-2CD2-47E9-A4DD-A331785E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01E32D4F-4632-47EB-9526-98378068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B1A9E355-A4ED-4845-9AAB-EAB7649B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BB65CC6B-1D59-4183-AA4B-DA969B7F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7702D66-88F0-4794-8DCD-D2632F28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36772473-C835-40A9-A9A1-B06068617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9867713-54A5-429D-982A-5B98765C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00701C03-B990-4C9B-B8AB-30FF9FA9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112C18B-70D3-4643-B66F-F83A4A0E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4B202CE9-C5C0-48FA-8259-BCDA6BBA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51BDFA1-702D-432B-819B-9706FF62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72D07C47-0CA4-4FCF-BE47-98297D0D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500FB553-002C-48D5-86CE-6F665EB7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74774ABA-2D97-41F0-88B6-28F7F1C9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B672F909-2529-4B83-A380-9BBE133E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C32111B3-A061-4413-820C-DD40746C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ED27B858-469B-4877-A670-555D5B9F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2C26C45A-068E-4EDA-8D61-A956E2A03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0B4E1A0-9819-450B-BFFF-E65E32AE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21A3D957-C325-459F-A29A-B7A6F9E0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E7786253-EF55-40C4-8873-7904B7DF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67E2247-33E1-4419-9C92-61C74366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A20429FD-1365-4127-B9DA-5BC53B36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8D260135-3E56-46CD-8C46-1BEAF3524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F3AF081-430C-466B-83D6-4F2D24F6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4DCEB37-8C3C-47F0-900A-029BFAC7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656EA57-707B-4A1B-ACD5-6B001111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E0D958A-1F6D-44D2-B08A-53C26302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94ADF2D5-70D4-4C5F-B9D2-4407AB31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C8099A07-DDDE-4B1F-ACD4-725F1CA6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AB424D67-A5A7-42EA-AC25-E7577A49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BAC0AF2-0753-44A5-9386-EBC0E804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22D63397-679B-4DEA-BDC6-50498A1AA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B1519360-68AF-4FEF-BCD6-369F7563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8D2AB30-931F-4EAD-BFB4-CBA3FFBF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69F58DF-24D2-49BB-B344-61174BE3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EC53B0F6-42D0-409A-BF6D-AA4520EB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B3533E6E-F53C-4410-9DDC-FDD34C89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8FB5A58-257D-4EE5-82F1-FD960DC4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855B6727-C720-43D6-8913-5C6AE760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0A9522E2-848A-401F-BFEA-B4E4D727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0310AC25-094A-49DA-979A-641F2ABA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0224842A-75A6-4FB3-B7D2-0212D3B2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BC42CA0D-C41F-4B64-B0E6-33C842AB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2351B534-7062-401B-8D81-B6813E7D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7D8273A9-7784-4A18-AFD2-3D74BD83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4A57C26-C043-456A-9D03-9271502A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87580B14-C1D7-4799-90CE-BF63005C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390C6D1-3CB1-43E2-B3C6-F87219E8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263A663F-D988-4056-9054-8796FCE9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543DE6EB-279A-4080-8D78-6983E810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7AD3F939-D7E2-4512-834A-6A7DE387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EA95D0D1-A640-48D3-83A0-29D1D47C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7104FFA-2269-4079-A97E-B6A8C1D6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51BF294-B7EB-44AD-B642-A4A3E847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A837287-FF67-411D-A64D-6CF898A8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485FB3E4-6C69-4358-8C28-3BC5BF91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39E47DA9-26DB-4C28-B1FB-A54B7747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AFB71634-8E8C-4B18-AA65-64775078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53F47013-3D65-4764-A472-773752A9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6436F26D-9D5A-447C-B675-517B79BE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DCAA35D-BBB1-43A3-B27F-864101E3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4A39AACF-6454-4F84-8174-2834B667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5C02A57D-1188-4555-936F-B8FA25EB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63BA76C-F1FA-4CED-A2F8-16E6D33D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4D76A356-69C9-4F9F-8FA9-04CCF558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1750BBEF-71A6-43E6-8578-10F9A0C6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F27E269C-7B2F-445D-8A15-D56FC5FA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BBB5C68-5DA5-424C-B032-A914C8FB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79509655-3A9A-470F-9D16-8A05CA67D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A62211F-FBA8-4553-B173-9222B21B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CEAADC23-BEF1-4138-B19D-81800B42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3342CAE-0FC9-4AA0-A67B-37F9BA66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53FA9B65-640D-4604-A41B-2B99E03E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2C57A5B-DCF9-4DB1-A7BF-49294B6E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010BB640-E21E-44BE-A8B4-D0A32A85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9C3D9246-B556-4272-9A44-D862AB2A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B0434945-0EC6-4B0A-957E-9D3079D84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3F477BC-9EEC-4BF7-BAC6-3860608F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8FDCA93-467E-47EF-BF2D-30555981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71B06EEB-AE90-406D-81B8-3121C636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41B35123-73C7-498B-8B5C-D1939FFC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3400C109-6605-4C1B-9603-9B740ABD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1AC6BFA4-1855-43F8-BF3A-6D701A5C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1A20EB0D-8217-4538-9531-04ED67A7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5F329CD-2A8F-4DF0-B856-E75DF0D4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4CBC3DB2-3A58-4A1E-BFF1-1D023D60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428A092B-298B-4633-ABF8-E3E28220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FB6D25D1-BEBB-45FC-9100-062AFE39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07A4F09-3DB6-458D-9F2D-2F437B4B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A46BB3E1-3E0E-4A60-BB5D-84DC9C6A3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32E9C37-EF69-4638-9D0C-3AAC90D1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10E5611A-C09A-40F5-8F7C-B41187AF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EBC0CE6-65BE-4A22-A850-C9F46655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9647BDFD-73B9-4247-847B-6026C0FA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48405C9-8A53-4113-BBD4-C224ECCC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61C088F5-E8CA-4BBA-9420-40C89E6E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D75CF70-F3E4-4674-9F15-B5F6469F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97D5F255-545A-46CB-A3C2-5183189F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B6383392-6E4D-4547-B52C-01348F6D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01F1B8F3-4B78-41BE-8C6A-4BCE56FF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313D349-5BFD-4FCD-A46B-A3A94930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F3081CB8-6229-4326-BEBD-8EB46B6C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592DC24-7AD8-4423-8B84-2F82A816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C7F731C5-4F76-4D48-975B-78237EAF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2D2E54D-12A0-4685-99D7-81664B2C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53E20722-C849-41FC-95CE-CA4FCEC24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17ED13D-C8E9-423E-8220-E0C9D1BF1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7BC12215-1C65-4D66-8048-C5183275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86D6448-CDFD-4550-AF10-BD7239BE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4317F3F4-1D34-48A0-BD07-E09D6FF1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85FC2B0-76F2-48E0-9A2A-21A2C6FA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86ACF0E0-4366-49C8-9295-09676260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D5A5ECC-98A2-48EC-94F8-36236CFC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0A845190-C439-4230-A388-91120F6B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01EA02D1-7447-424D-9EE9-C51C0FA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643CF754-4978-4C08-9CA6-F669EC7F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48673773-2C6F-4C79-A914-48CC2121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9814205A-2453-482D-B805-02BA5113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630F2A38-FFE4-4699-BF67-FCC1A29C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A7FF8076-A71E-412B-BBEE-A009B998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27B605F2-6E26-457F-9460-25ABD0D7C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9822A2F1-261B-4FBE-AB2B-626A257C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1C78C28-3CB0-4B33-ACD8-3F32DCC9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BD91F6CD-F83C-412C-B5B0-281A0A77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8A01D0C-82F5-453B-92DF-71387239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9E1A5C9-2B1D-4F25-8245-29B6AF5A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D801905-1BE2-43F8-9082-AA070E0C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029DC7E-955E-448D-8EF5-2E2F4A3DD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D5487F60-066C-4EEC-BFCA-CAA25E35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46921AA-3CDB-472B-B344-2CB30C94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BEA1D9F4-2269-41E8-B314-4D2E5C60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15A86A01-0706-4DFD-ABDD-19C0ADBC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2B57CA4B-404E-4599-A738-6F5D3C0A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32A9087-2B72-48E7-8F91-737C3179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3F55A57-A3EF-4A25-89FE-E411715F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5EEFFE1B-B73A-402A-8FBB-6C74B606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DE1A98D-6642-475E-B397-6FBBAAB9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233DB094-4777-4B9C-8E43-DA2E04F1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65415119-BFDE-4DAE-A067-9760A8E4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9E19377-E451-410C-B895-D5DCCBC0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691E1E51-4363-44CC-B0D9-20E07CBF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0D41C6C-0BB6-4878-B71D-6BAE3817A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4883A094-89BA-44C9-85CB-4F6C795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F73D49F-DC8C-4959-A830-B1B6E114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76F61455-D9A8-4538-9EF3-3023FC77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4AB2B79-58EC-4AA1-8DAF-D7FDBD7B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066DC6A-A1D7-4676-A01E-FF304F4F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AC359FD2-7D28-43F4-8C98-C57D023F6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032B46F6-7415-4E0D-BDCF-15524EFF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74F4F5AD-261B-4188-84D7-F9B4F80D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AD6AD1CF-AB46-4843-90A1-A9146EBF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F43CDFA-B583-4760-AC0D-9E177BE4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E3DCFE76-3725-4B5B-A6C9-6B54BA0C3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0ECCBCB-E919-4090-8A65-7707EF94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480FF2EE-914B-40D1-A11F-EC312BCF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53601AAB-80D8-4815-A1AB-ED85F3FE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455D6D6E-9007-473B-B62E-90D1CFE2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AD41229-9E49-4044-AF0F-A7E9FB9F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1C44B2E-B2EB-465D-99BA-E4E0155F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C6873208-4D24-4940-9DF0-D886333E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59CE7FFE-ACE3-4E67-BBB4-EED4DA71D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FC9C714D-1B66-4A73-BC5C-D686750A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9B3988E-EF0A-4404-810F-0C0D805C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18A4B92D-A66D-4762-BBFB-7C47CB0C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F0EB4F1-F23D-4DB2-AF0F-243A44F2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C6706036-3323-4EE0-9C37-16630EFB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C964390C-4015-4412-9158-8FAF89B6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CA99EBE6-98AB-45EA-B384-3695C60C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FD8305C-1FF6-4B73-8FCE-2CE71804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310CCE0D-A2E4-4D4E-93D8-B7446E0A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61A1156D-EDD1-4873-8944-2ABB9560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CC8347C1-1740-462F-943B-5BBB8793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AC4A6750-2708-44E5-86B0-518E3F0A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219426D0-4B34-44DF-83F0-53ED92D9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1F8CC61-87D0-4A58-A432-901D3A33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F54AA39B-A7CE-4204-A82B-6CEBA5C9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5265EECC-D124-4C75-AB93-FEEAC9F0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360DF097-90C6-4F7B-8883-22FA19E6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5D23C326-9919-4BD2-8E23-5EDBF5C2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0868AC88-234A-4F93-B962-FF4C2A63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C9DF0B08-D4E8-4C1A-AA47-92944A86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05761038-A88D-4CA8-B3B9-43450D56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7A16232E-9542-4F21-A9B3-8BAC0C9F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5B7E0A2-D2AF-4C15-8BE0-D768211D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BF167503-018A-47CE-9085-E65B217DC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2AAF1751-8B0F-43D8-A288-F4ACF8A6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9126B95-A7A8-44E9-A883-3571FDAD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BAEA6F6B-AE74-43FD-B241-3D3490E1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B6983972-DED5-4C4D-8918-4D579813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1A60C0CC-B0DB-4B3D-8A55-9083885C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642890BE-EEFF-413B-A62E-D8B225C9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DBBCFB57-10A9-4AF4-91DF-AFFA544C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C4FFA02-26FE-4E47-973D-FA7CA99A7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93F81C07-017F-4820-9B7B-7BB0C726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3E07670-2796-479B-8EAE-554CCD2B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0B66152-7F51-4B29-BCE2-C4E25CA8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F43F7FCE-9C0D-41D6-B995-BEFC02D5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2BA507B0-1B93-48E3-BFB6-0B98CC8A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747A213-A914-463E-8337-984A9DAD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8F5E2136-389A-43A6-B8F4-70310AE5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C1893D24-BD02-4F5C-AC80-8DEC3874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A6EC7B7-9E02-4427-AF86-52FF73E1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CE7FE898-A142-43DD-83CF-FEED29D9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3C6B1F38-EDEC-4740-95C3-C2A254B2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040BF8E0-9A3A-450F-A68D-1C5107F7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3A24DAB4-A024-4B3F-A5B9-CD000259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FB89516-2139-4B3F-B848-2A5671CB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3BBA2BA-C16C-4D4A-8136-69956D8F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FF1282AF-42C5-4CD4-B129-2E656A7DA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C5363EA3-FBBC-4B69-83FF-1DDAA866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020E56D1-8BCF-4BBE-B381-C972F9BA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72D0F950-F001-4599-9D01-03EB719B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A76BBA6-2320-42B7-A7C7-C3B203D3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2DBD8017-54CE-4468-9879-89DBA5E4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120644F-1A63-466B-AA63-46AB9350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F9A51538-71EB-41B0-9A32-4CC3F913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032577B5-AE29-4F02-87A5-6D6947E6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62AAA6A3-180D-401B-AFBA-14E5E497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2239FDFB-D579-47D2-923A-C9AC4E9E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4DA63D6F-F11F-4B5B-B8FE-49AAA06D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437F37C-766A-4148-B566-434F7A0E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B4020C72-C16B-4E8A-8437-A436E0416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2746234-E6AC-4E66-942D-39EDA03C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75EA4646-E0C6-44C8-A05E-31F7900E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966FDED-EB20-47E6-AA87-0C9A3534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780455C6-003E-45F9-AE43-1D5EE15F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DAF51C1-5CE8-4A5C-A63F-C4E79E62E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B2DFFD12-FEEC-4BCC-A339-A696A98CA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1843AFD-2796-42BC-AF84-F2C61A38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89E460FA-F6B3-4FE4-BD99-13F11385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A7D71FE-A83F-48D8-BFBF-3C4838CE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DD5746DF-606F-46E4-992D-170204BC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D84EF32-A33D-47F6-87C6-A5888508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85903F96-B90B-4E6D-BBD9-EF0906A5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3927B2D-D043-47FA-8547-21B68D02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59564134-F9AC-4BB6-A890-20B8623AD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F76027F-7EC6-4E1F-91F2-702A17CA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0ECED49F-D4F6-4A2B-BE14-C32F592F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B08A6CD-B892-4E83-BA49-CECE6A5D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6EF1C664-D625-4337-A2C7-9BAE44CB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BEF2184-0571-4471-A715-27F351A9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6862DE6A-C23E-4725-A5DD-3A3E13A3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F3DF701-7649-482E-A333-A30FCE4E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E58FE09B-3280-4901-908D-D12EB899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5172D9E-F4FC-4042-852E-9FA05BB8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43CC5C95-A926-4AA7-B357-BA07DC97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66F9705C-05E7-4352-94A0-BC201C38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0B031F2F-FF57-4040-9E6E-30C77618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40462E6-30D4-41AF-8BA2-0CBAC0EB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9D4C2052-CB3F-4989-B6C6-1D6FF48D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48620521-9466-4513-AE10-D65273AF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AE199A7B-8F9E-43E2-84EC-413696B6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0D0A38C-3BFD-4495-9B61-FE83027A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BDEC83FC-5682-4B5A-9B74-BD13D7B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A8C63ED-52AA-4631-8569-089538B5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99721688-5797-4482-A2FE-CBF8296B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9AC819F-9916-4F60-859D-40DD5ACF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AD7DE007-C81C-45F3-9C92-06A3B7CA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ECC2225B-E8C8-4C82-BC7C-74F17933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70FEB42-C52F-4A6F-B434-84724A88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FA1746C0-2184-498D-ACD9-9E840DCE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6D163643-A18D-4A0A-8428-FA735BCB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572E1F0C-9989-4633-94D7-C5A710E0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8C1F61C-620A-4CF8-814F-1F127AF1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2AAC3015-E304-4876-A4EA-C309C5F1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181BB6B7-24A0-4914-A00A-6E7DC3A5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6C97C63-FAE0-4936-B464-22904235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02AAF0E-A64E-407A-8786-6540EBED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033C25FD-BB59-4979-B312-A99ED812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99AAAB35-AE1F-4B85-A400-8B3721CA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FCD3EEC8-65B4-47B8-9812-636F4B98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9BAF668-469F-4DDD-9381-684EC652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A3F359F-A6E9-4502-A5A7-93C6C7BE5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388152C-6B25-4BA3-88A1-B00E2EC2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7EB06F5-5906-46FF-97BB-4D4AFBD3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3CAF0C6A-1E3A-48E4-9B26-C5805D96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DE746E0-A4B3-4EBD-8ACE-F401D9AA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8537FCE1-0321-4AE5-B006-C430C748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310A9DF8-C803-4D70-BE16-E46F0829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6F112199-708A-4152-904F-B13BDCD5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6E3DF441-7F76-4214-9AA8-8A57F0BA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340EBB52-86C8-4DD9-B1E9-07FCA9635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1B97525-A873-47C9-B45B-6CEAB430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A77C3967-8DCD-4546-9478-6F8B74FA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97A9252-B975-4015-816F-379ADC0F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57470043-A4FE-4AE0-A297-93DDDD7BB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7FEF8A1-A7BE-44BC-973D-F65047D8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39097506-4F83-4E0F-B97A-9DF1FCBD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6CD08877-394F-49DE-9C6F-BD378422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E9228799-FCA2-4E18-BB96-7EA0760B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D048E0A-11D7-49E1-A7E0-B59D5830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8CFA58EA-E3F1-4642-AD02-BD8049026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CE05D70-A219-4664-808B-ABA6BDD8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D6841716-90A7-426C-BA9B-848CC46F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8D9FC89-1952-4E3D-9075-A00B729D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FD4B4BC2-3793-4034-AABB-602A1415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1311198-BD1B-4489-826D-ABA160F9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E12ED116-93FF-436F-8BCA-79DF68A8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0EDCF76-D55C-4E59-B183-84F61607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C39DA900-6CFC-4053-93CC-1E61A0AF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9CBCE96-50B7-4F0F-AB84-4EE4020A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8D3AA34C-522F-484C-B221-2CF64533C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E12886D-327D-4A01-B03F-B875B5BB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B9710F55-FFE1-4B79-A280-1CC6231C7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DE874DF-7B2C-4976-9E04-34FC4A5F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EA22D6B2-8AD4-4862-8FF2-51246698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CE25B44-0076-4EDA-987E-B9430743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F39F8B2-6C62-485C-939E-81F27553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D0620050-2D3A-4743-BE3D-B639D866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FEB6F33-81F9-4E59-9E0C-AD728808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10A32359-39EF-4EB3-B1B5-9B8097B5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8465266-8AD7-43A7-A912-18E83E41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507F5E4-270B-45BC-BA23-F932F32F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798CC06E-43F2-41EA-87F4-A511D6A3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A6F876B0-AF56-4BB5-84BF-BE758EC9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8B8791D-EC0C-49FF-B460-DB363EC7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5FBE8E8-D6E3-41E7-B1C2-4C83313B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C3A104E6-60C4-4A3B-BFF2-1D3E1F6A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1C322F24-9BB2-41E0-B12C-55A92ACA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C322B75-93CF-4B09-92C4-66049D14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2DADBB65-B071-4B57-9752-4971043A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5FEEAA41-97DE-459A-94BE-3D42C106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919FC99-F6AE-423C-B282-0623FDEE1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4864226A-058B-472A-8F4D-D7563859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85F3C446-07CD-4FA9-841C-CFE49A7F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9AB39BD-3C63-43AA-AEF7-3C2DF988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D39A21D-5A6D-4449-B58F-280912037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B2148E32-B00F-4E32-92B5-5E306F43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AD538DEE-915B-4C37-8E12-6284D876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FC6ACA21-E83B-4EE2-87DC-062A8CE8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6ECACDF7-1CCB-400B-9404-C981D053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1BA242C-4C08-425D-B636-5D2E92B2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8F1F57CC-41E2-4127-A9F4-3A0EFA4E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122F03A8-4D69-4EDE-A82F-ED71A696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F9909D6-DE46-4151-88BC-D4192BB4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1402C7C2-D5AE-4355-8D71-ABEC28BC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F54C1A1-09A4-4E8D-BF59-AD33B5C9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597EB30-9365-4180-ABFC-F06C5419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5984CC5F-B1A3-4894-B096-54DB8630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EE3A4E3F-56B0-4D6D-B9C9-BC51AF98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460F9A92-7095-4C30-A310-91EC8875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1B471101-D3F8-432F-866E-1B1EF5C3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88170B08-898C-4A0A-B29A-F1091F79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D180C7D-9A45-483D-B7E6-B8D46B87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3F5F33F-42F6-494F-A1DE-69255F3D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4F85FF72-FE86-4218-9DBD-B2F0B96B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110146BE-8F88-4AB3-95C5-44DFCCE5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573638D9-0A05-4495-AB92-BC99D691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86D18DE8-4683-4A15-B70C-B9EDC954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1090C7D6-F57E-45DC-A71F-39D8FA6E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B9A7E022-52EB-4216-B51E-DA2F19577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B52C0CA5-5296-4DE0-BEE9-68E6564D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47F9F3C-1320-4ECC-B8BF-EBEBA4AB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0BC96D82-EA1A-4C39-8940-7506DFF7E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1BEAC57-0558-4BC4-A121-8341A373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D012C729-9A9A-407B-8F40-6C2E4D7C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1EC7647-1CDE-421C-B30E-7DFCA379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DBBFAA48-2062-4A07-A167-715302FE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10C8C464-9971-4674-A55D-F0DECA9A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2928BC4E-E16E-41CB-AB29-2D693BDA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962FC26-2165-4BB2-AEF3-589ADB6D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25C85AEE-43BE-45A3-94A7-77A5DAA5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5DE53235-1630-4986-92BC-FA359AA3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95AD4648-3A71-4CA3-8377-4213E93DA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9CE6DC3-308A-4C37-A6A3-00E6135F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FA95458E-BAAD-42BD-980E-90495600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3E1C6F8-9C87-4957-9877-BB17F3AA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75E4FCCB-ED90-48E7-BD86-EEFCE347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6F85543-1836-4B73-B87C-4CA2A15E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FBDE7D5-BBCC-4C3D-9C9B-E3E25BC5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B63734A7-958D-4FEF-9142-9248785B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FEB392AE-008B-40F6-AF16-80D5298D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3586A73A-1EC3-4857-B9C0-44EC6D18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0C9609C-EE03-44CF-B37A-A773E14A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13E5387C-D69A-4658-B431-835C1777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FE8F8388-04C3-4A90-BE7E-44D2E10E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3CE314CC-B696-406F-BB30-A85EDAAF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41744D5B-A0F2-46B3-B9D0-3469CCE3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98A88EF6-DA2B-48FD-9113-FD72AEE6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6E59B088-B170-4C90-9038-FE97652E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F40EDD6-EAE2-4D59-A56A-D6440346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C587F99E-A21B-4B3A-A06E-6832C5464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6F8C94B-51BD-4D6B-B728-2DC81D89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BDE6712-6900-4486-BA9C-D40ADDD5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D5C8D9A3-AC98-4E63-8554-6AEAEBCF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4CDB529C-001D-4D90-83B4-2C013107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C2320F55-0549-4B23-8E99-FB1D5473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9A4B448-7E22-4A4C-A546-C072035F3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97B8AFB5-327A-4119-90B5-3EF79C86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37433CA-14EE-4CED-92C9-C3D83B85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B1DB9D8-53F1-401C-BF67-12CCDAD6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00050005-C0A1-43FF-9430-3917287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CE323047-9A9C-46D0-BD62-05B639E0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E79DC38-DD7C-4226-9784-D002783A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559DB3CB-B474-4B92-93B1-87A4379F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AFBE03E-1DD3-48D3-BAE8-A8FF6D49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4BB30A15-1BA2-405B-A2AE-A350E633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D63B896-21C3-495B-AE37-9A6779828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65D39330-3757-4692-A524-7312E596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0DE9CB74-F8A1-4A31-8CF3-A6C636D8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EA3095F3-6314-4402-B946-79FB209D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51A092A8-EAC9-4C41-BF15-0C32E57C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B81B0A8-3510-4A2F-B4DC-AEDC0FFD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81EC5CF-7A26-4AB4-AA42-394907A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3D3FA0F-CEB7-40DC-B4E0-B440AB22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79394293-25DE-4229-BC09-2732AC94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06103E3-405C-489A-BE04-AFF952CF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C7CDE028-74D9-4425-8DF2-7163049B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27F937E-AFB7-4862-B7CC-F492B708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88D4E1B8-C2E4-431F-A7E9-D3A17D71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8CAA51B2-9D3F-4E77-AE89-9663FA72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1990AB8F-C8AB-44D4-94A5-88E31889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8009E42-F7D6-456D-883E-79B5F418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9C018FA1-32B5-41E7-BE54-2AFE63F8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37DC2EDD-C59E-4BD7-858E-55AC419E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0E3F8C8-3807-46D2-AE94-11B0AF10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4B2B31F-002C-44AA-8AD1-D6F53084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3F3E4283-E156-4494-9F40-1DEF1C30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AEBB2EB-4EE7-4E53-88CF-52C6AAB2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7AA9E018-339B-4D9A-8AF6-94750BEC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EDD739DD-A56C-4F85-A053-4E10A3BF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7679A230-0968-4C31-A4E6-125457DE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44A5F15-F450-4656-99CC-3D98E78C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91547707-5B73-40B1-A07D-A5F6590F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B9B65FF-C017-497A-A038-2212F5AE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CD1F3594-20AA-4C3C-B26A-0B58132D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A0FD1A84-51E4-485B-9A62-73465460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75CF8CF3-BF02-4B7A-A92C-99C91EA5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BF54116A-0AD3-401C-B3D9-8AB9BC7B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FA3351E9-B63E-4356-B948-E9A7C4E6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1513E993-2751-4AE5-A02B-76C9FF36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882FE1B0-AA7B-424C-A143-4AADC325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145B422-7D29-4D77-9E01-06661EC7C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B1860C35-072A-49BC-9AF9-C5BC1009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A55414F5-27CE-4711-AEA5-2217B1B9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97F0DB6-763A-44BC-ABFA-2175C7F0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660884D-1E6B-4793-A512-6D143742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CD108E42-48BC-43B3-8EEC-110E409C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361FCCF0-BBDF-42EB-9F99-5C59E870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2CBDAB89-CFEE-4633-B0A0-181CD44B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D4C5C58-FAEC-4830-9EAC-B09A12AF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A1F63266-E8A0-444C-BA2E-31141ADB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6D1A5FE-6891-46E1-AF43-56CAD7CA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E862D1B5-BABB-4358-B781-98819EC4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E8E7FDA7-AD0D-4862-9F33-890CD60D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9578806D-9C9F-4537-AEFE-FB6B494D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A6C8702A-D9FB-42A6-BDE7-CD34B9C8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F0C5FDD1-37FD-46E8-920F-96D4E715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5B1D699-1A71-4A63-9654-4FFB7A7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FDE604A-8928-477E-BC6D-272B5A7E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A6A5F40-3195-4697-AA6A-38204EA9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60180E38-10CB-4FB3-821B-59C94DB7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0BE12AD3-95EE-48B1-8A16-5737C489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42770FF9-FA45-421D-89B8-6FF5153E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E7F53063-0435-4FF9-8177-E81EC407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6EA00FA8-2532-4389-B9E6-4BA91B3C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63285F2-45BC-4864-BF47-D62DCEE3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3D078A26-A040-4765-86E6-902F4E41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5D334405-ECA8-47E1-98B5-549EFE78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5A88F393-7CC2-4D08-8281-8F4D4DB0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AB502186-A88B-4523-805D-1CAD9FC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05219611-B5F0-490F-B6DF-C1031343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D4BA92C2-13E9-418D-A5D9-3FCDE057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22187F5E-777B-4DC0-819D-8767779C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929C3192-914D-4469-99E6-6C537200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8AC3CBE-0B75-46DC-96B6-ABBD5483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72A4779-DA22-418C-B822-8889D803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F7D2A860-9750-46FC-9B3D-78E43864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3169932-EAA5-4A4F-98B9-9D604BB4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E3B6CF68-77C0-4DA3-8861-3542CFB5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10074B9E-BF03-4128-9E7E-1624EC58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9EB68FC7-F66C-4BC2-AEBC-40FE7446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BC0339D-8787-49A7-8929-DB01416D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BCD2C857-6074-4AEB-AF6E-A4310D8D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E2BC9B8-932B-4457-9D44-8FBA0168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17EC8847-E912-40F3-9E63-77C9DD11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22108A85-4DBE-4BFD-BB15-C5579DF4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29E48541-2FB4-47F0-A656-64BC7556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8021C8D4-5639-4E48-8F60-67199770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7F85D2D5-8524-4E97-A62C-4976EA21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C2DD786-A186-46FD-8EFD-07BFD5F0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38150FE1-E204-498F-8297-FDDEF4A0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C1C6703-D437-477F-91E3-A5281554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168FD55A-7568-45DB-AF67-BD131A98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7B4063C-0A5D-43B1-B289-374F83FA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3D18F403-20E9-45E2-82D6-C488F876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C2D10314-5510-4C89-8FF5-3419F413F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F1A79739-DF48-48D9-B3FA-32DD7E9C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7600F8C-C49D-4F88-BAB4-D74A5831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31C82D20-E41C-4934-91D4-5E101AF6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ADCE484C-1D52-4DDC-8E99-8EB8C3D2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570AB6F9-06CF-4E4B-9712-0C5D42ED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C7F50EE-EC99-4292-9421-21A13716E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B454D113-52BA-41AF-A46B-7758F08B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C2F05255-8889-49C1-BA2F-AA28F72E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2881396A-313C-4205-914C-7C3252B22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2FD47D3-5A39-4462-9D55-B096F02D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D5C4F7D0-4035-4945-8359-C004538B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64CF53C-3258-4A27-955D-B005380A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8330334B-83F6-4CC6-87FF-A0D74448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5310ED08-E66A-4196-AA11-9C645EE4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4B8422AE-10A2-4447-88EF-DC769B08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FEAA6751-07E5-4722-B105-C9302A502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DF09CCA7-CD75-45EE-8CFB-4CA63C61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1D148EBD-92EB-4F46-8412-54E706BD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73E32B7-7E2C-401E-BDCE-898DC11B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32E76A82-A830-4BEC-AF64-6EF2087D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CAC056A-C48D-4F66-BB2C-693165EA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CF2E9145-E8E8-4066-9E31-F2A005F1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45983CD-9B44-438D-BDE3-D05E3A5A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8A83E411-314C-4BC1-8BF1-F0480EE8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FC528F6-72ED-497F-A432-D34AC81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80571C8-049C-4457-A695-E2268529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D75C760-A6AA-4201-B4E3-1CCF0117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BC6795CB-A990-49D9-BA13-74AB4A69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A7CAF25-89A8-4F7D-89E2-AEB77E38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EA90FA1C-BE08-4809-8FE9-C64302A8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E59EE05-9C45-4503-9D4B-17AEACF6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666AD419-6EDE-4A64-B1CC-6EA8EEFA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021D257F-6D00-43AA-B622-3A94953A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A5312893-1878-486D-BFC0-C09FC16D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F9EC814-E87D-497C-95C1-BD7A2ECE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97B2A7D8-92E0-4429-8EFB-03B83C463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F1602DC8-920A-488D-B0F4-CC19817F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55E4638F-DD75-453E-8332-596DF948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D482891-88EE-4468-9E02-E50F2823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365C2FC1-9612-43D3-8585-FE0B158B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3FE85806-151B-4BD0-8774-02D3710D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D2794CC8-1DAB-4043-97AE-75F31393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9FE010E7-3850-4B30-8C36-DBA1990F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0EC1F748-5B02-436C-9B5D-C5674B36E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A303A4A-532C-40A3-BA55-4F0FAF18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9C64E1F5-DE83-492C-B353-3609DAA6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70F2671-CFF2-487B-8254-A1D4B0E9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1716A04E-0920-46FA-92D6-C86DA5D0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C10CA178-9277-4520-858F-10BE52FC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24775B94-A42C-4895-9504-BC5DE056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871D8F8-7F7F-4351-B04B-1E36D710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33742DA7-73FE-44D4-96CD-9C22796D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8B6E3BC9-A7B3-42BA-95C6-36E0D528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0872CF9C-633B-4382-A390-6C57A3F2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14DDD18-D56D-4B82-A2BD-EF7A340D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5DC2FF64-4C94-404F-9C3D-C6F3363E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C10E3F6A-4338-4355-A312-DE3050B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DF24575-A73A-45B4-9BE9-F510556D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4CB523B4-FC27-420F-8BE9-4BA191F1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6533B05-5692-4533-88D3-4FE3DDEC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387B8A11-E8BD-4FB2-B714-255C5675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75513C8-BBDA-442E-9D4D-1BEF9527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CC424EA6-0F16-465F-AF02-21D18AC4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FC7B0994-EDCA-4987-A522-4F84411E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7A13C9CF-A903-4C29-A82C-E239F65F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60ECEE6D-4693-4212-B827-76BECCB5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67763F39-CA2B-4DF1-995A-D99AAA25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CB1B02F4-43D4-4BB0-BE1D-A88A6BD7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6A739C8B-131E-440F-B7DC-7CED3B7A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0BA79C2-AC20-4AB2-BB28-A5C7088D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8CAC0015-8395-40DA-B974-AC59D63A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1D4F4555-B832-40BF-A5CA-1814CE49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A5A646FA-77C0-45C8-B6E9-402C7471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7EA092C8-4820-464E-901F-88C783E6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393BFBE0-7611-49A3-8923-0F5AD6E1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49A2C1C2-6542-4445-BC43-99DD40750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3E2E6D2-A89F-4A13-AD89-6864FA9B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763D2405-14D2-405B-B6E7-067BDB3E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D87A0CB1-55A7-4D4B-8055-5D5CB7A4C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9D558A9-6894-4FC0-8541-9C16F725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6CE8C00-9CF7-4982-8BA5-6AF43426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DC8323D2-3944-4665-BB12-5A8D7E284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1D91B3E2-5AF6-44BA-8837-1F17C5A1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B8A06327-A20C-4F6B-9660-3A1097DC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DB9E0CDC-60FC-4B40-8AF2-CCEE724F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905B26E9-801F-4CD6-8D27-ACAFF8F3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93ED9B95-2F1B-4557-BF9D-71769C53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6169552F-FBD5-4097-BB87-BA2B40B9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FC58E72-E9BD-495B-8437-899E5337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C0D210A1-EEFC-4450-BD76-B365C05C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70B4111F-B586-49D7-99DA-E0BEF327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3BF6B824-1900-4872-B28C-91D9C1E17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0EAD27E-C253-41DE-A1B3-CF37EA63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294DAF5A-EBCC-4A52-AF01-A840E736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A3C897C-9D2D-4A2E-9210-DF6C18CC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8765A064-CC9D-4011-84E6-EF0F5D0D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836D5D9-3242-41A8-946D-4F384E75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0A6D997A-C15A-4929-B21A-1D07A85A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A2467ECA-BFD4-4022-81DA-7639A18F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3333A248-DF3E-4A61-9F95-37E5B40E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0D46B7A-BEA2-448E-B1AD-2ED123C8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5DAADA73-7B11-43E8-9BBD-1A4893ED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6FD2FCB-7402-46BD-BE3B-2C323512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02BF89EC-7C7E-4C51-A39D-35B46120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E9C1EF4-471B-4F60-BAE6-8DFC5F70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C84E5B52-E91A-43F0-881D-E7C8AE00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738DC89-0782-426A-97CC-CBEA2340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2260F962-2852-4964-A55F-126962E2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470E289-4842-4691-AD95-31378F87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83291895-B28D-4555-BB53-B80DD6AE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A170A0B-61F7-45BE-ADA7-34336B23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0D1FD134-0D58-4B56-8B19-C9FD6A6E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8A0ED6A3-48F8-4A67-966C-CC88E375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03C3292-894F-40F1-8CD1-26B8A354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74C110C-CDA9-478C-BB1C-1643E473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217C7C2A-791B-4B4D-A393-D530AF9F7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DE95C6F-8EB7-4BAB-8EBA-EC2BEFBF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5DA49F70-FD56-431C-BC07-2E924384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1EA624E7-C94E-4E75-BC41-52F5FCA0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546A688D-9797-489B-9473-EE47323DC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6483C80-5486-489D-90B1-1FA1302A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833599F1-E765-4C11-BDD1-29F56831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F90B539-72C8-4834-82DC-DC362570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41FA3675-CC9A-4A8C-9906-26C9B8F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DA400C55-C323-4F01-BCEB-75721D7E4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BBDE354D-9E5B-46F9-9C84-699E0493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278679D-0945-4E50-8FC0-994ED6CF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BC9BA6AB-D41C-46AB-B45D-DFDAA1AE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6AAAF124-BE43-4727-8AC0-F22979C3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CB4C934D-D7D8-42BF-A60A-5E07956F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6D523B0-96BF-478F-850A-9F7016A0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17D5774C-B049-47B0-8F5D-3828AEDB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D9035C7-C801-472F-86F9-3A51A1A1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37F6EF93-DE00-420C-94BD-ADBB4062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C4FFAA14-8D05-4976-AA89-EAED6C3A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F2CA190-64AD-4D68-B6FF-F5F04388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42ADBA0D-D3D3-4A22-9DEF-342A02A66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51317B7-6750-4A74-928B-FD26DC0C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B2350C37-4DC0-4123-9EDC-95CC82CC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EF49AFA-5BDA-4023-98BC-E5C9260E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6F529359-A96A-4995-AF77-C9C35573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F221956-4517-4224-86B0-CC4E25BD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3C60A8F6-BE0A-4C8C-8031-C628ACBB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CB08BF60-ABE9-44CC-A448-6AF8D4D3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9457BE96-F8BE-4366-A023-0618E80C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52EAE561-F1FC-45D1-B6DA-CC148900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6FFE6E11-B52D-4AC9-A674-CE2A9F02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047F04C-4F67-494E-8107-4DEF32AD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EC71A6A0-4AC0-487A-B736-D6A01019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5FD5AF04-B910-4EE7-BD73-DC73C811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68887279-9FF3-4F78-8EF3-0F76565D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C380BF6-C302-43DF-9070-4A6770CB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AFC35C3-2F89-4FA6-86ED-1A0444E7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8532123-30ED-49F0-A2B2-5AE49DFC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9C38127-8C62-4440-B1DF-9CA17A19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2D39A65E-3414-45E0-AF3D-166470C1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669B500-F2B7-4CC9-97EE-8DE42164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6FF1DCBC-00A0-42A8-B310-AFD086DD6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1066C04-F06F-49B0-876E-0067643B7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2D307987-0303-4B78-ACFC-478384ED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2A8574F9-F397-4249-A30A-C4528A20F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2FDE9809-4008-4CF0-AF5B-0BF1C27F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D23D165D-D16F-464E-8C7B-335DCBA8D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72558A95-192B-4946-AA81-77392513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ECF5958-4472-4B5B-925B-4A3C60AB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7D5F9580-0173-4D66-88BC-8E5FCAE6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20EC6C33-DFFA-4E7D-8D24-1AEB93F5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E9F1C3C1-0EAB-47F7-88BB-78314E74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E4F64B89-BEEA-4CEB-8598-82D9F8FE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3E7C3509-F908-4D1F-BFC3-B0899495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F78E348-5319-47AA-B93A-60F8C000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45E8CFCB-C594-4802-A7CE-64CFEB28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DC61734A-EF28-48F5-9666-2357FEA1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06119338-C60F-4671-A808-6D22D3A0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1250F4EF-4A0C-4E30-990B-EBC12FEE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6BA9A5E5-C307-476A-9B6A-38FE5A81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12CF1845-3417-4F2A-B452-7B3E7358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C8A68FE-07A4-4013-B412-6077EE55C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9E11E7A-F5AB-4BED-A830-58260DF8E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4A090FA4-08C8-416F-9834-0721C04D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52DF943-D566-4DCC-B831-6C995C76D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42906AF4-68B9-45B2-8CBC-CC3C5473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0A12AAE9-F697-4E57-BC1D-6726EC56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B29EEC7A-8695-4F71-A036-2085B82C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E800608A-194C-421E-97F5-99674CE6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7A80D1F9-6948-4536-B4D0-1A840A3E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4D84A81-7AED-4E2B-B0FA-1499C163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AF2EA2F4-0010-49E8-9CFB-00757E6A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1B39EDE-DE0A-4F1A-A7F3-4A92F39E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23B39A9F-8365-44D2-91D0-3CF02C1A3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82ACDAC-0668-45A9-BBB7-4071C50E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A02BBEB1-BF5A-4D4D-95E7-ECAF28C7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AA47F586-9B62-4D64-A825-48DF3F29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7259D90C-239B-45E7-92E3-DDB72F4B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7FC17AD-B605-4637-8C0B-6446478F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C1933687-D002-4AA4-955A-7FEA3FD62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06DE9D59-43BB-46DD-8FAF-43562734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DDACB2E5-C8F3-48A4-B15B-91227A7C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65EAB31F-1523-4ED3-A472-22B1DDDD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4E12CD9F-29F4-4CEA-9116-AA0FE87F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045E915A-A365-4E48-98FC-2BB4BD4A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6BF612D-928F-42FB-996B-AC3216CB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91CAB36C-8013-4563-927A-0982E00F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84CB6670-2C54-4E35-9527-546CCC7D6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AEDD838-2A01-46F6-8AAC-0888C32B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06ACADA1-C2CB-443B-822C-A761AA76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5A11963-F13E-4DF0-ABC2-A655F883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B3946696-C312-4CE0-AFEA-F80FC837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6C3E8C30-ACFD-49A9-9577-E1EE99FE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A0D509EE-E422-4722-BD8B-19D52F06B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023B490-7D94-47C2-9AC9-9E021E4C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27C8EDE0-8991-4EEC-A962-6ED540D0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7EF2ABF7-EFEA-49FF-BA08-CF7A7597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E71973D9-2C5F-4F6E-A37C-97E75028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A866B367-5FAB-42A0-B57D-C0FD1081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DC0848A0-F9D7-4C56-B6AC-03137CA3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283DBBA9-29E5-46E9-8F45-7CD1141D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348EB67-41A4-47A4-BBCB-A77C6235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91585A8E-977F-4D99-BB39-EEB808DD6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02F61195-11FD-4E56-8E78-09229113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11E0D819-46B6-4BAC-8F94-404C40F4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FBCB6103-090A-4433-BAA2-9CDEBC41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74437C61-8519-42F5-ACAF-43BA4B33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2D266B0D-C484-4B12-A1F3-E18AF1CC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57F966CE-6C28-4EC6-A378-A530FDE7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0038586-926C-439F-BBC2-92EA60CE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86A314DE-257D-472D-BB57-32CD40C3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271EDDB9-945D-46D6-BDE6-B2DADC61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2815EFD4-FA85-4ECF-A1D1-CC81CF58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EF4808AF-BDB9-4CBB-B0A8-7FBAEAB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CD50A304-04F6-4824-BDF8-74D6B3E7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26DEE170-4079-48F1-83D6-FE9B06ED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13A7D5F2-8BDA-4279-9927-FAB3E83D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00D11027-5737-40CC-B57C-8F32DED4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DA04B2F-836E-457F-874A-4287B5D7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0B7D97C3-1222-4E2D-A9F0-B4FE9B32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C3D937A-EDE4-4144-B0BF-A80C54CA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F072EBB2-E6BD-4CD8-AADD-980D02DC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26D3A80-B371-4DAA-B51B-B7B8C844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B3FD3B78-B0F3-46A5-AF92-92948BA6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9AA3983-5031-46DF-BF65-D2AC8DF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830F4B5B-CE92-4F44-A2C4-1D599730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AF2F892-4F80-4D34-9245-314913F4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8E2403AD-6F3E-4059-BABD-FDE4C1E3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2E4AB08F-0AA1-450D-9650-845C6A32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8EE5C5DF-8F6B-41A5-8B47-D6E88359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17567B1B-2E5F-4165-8088-55F68484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3AA5979D-90EA-4ABD-BFAE-81B265C9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D06FFCCA-0922-4AE3-8CD6-344D46E5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74F6C8B3-3517-46C2-8662-09EDB5D2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F892B26-E61C-4D0C-AFFF-BFD2CE50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08665C54-E22B-47DE-A8B6-13288C45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1A80308-A8E1-4E43-B6B2-B0CD9111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B745C897-96E1-4365-A75A-30DE4FA8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A9FEA7D1-B3E4-41B5-8A92-A86868B8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DA7E5E33-DDC3-4B3C-BB1E-3F8EE5AF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7091AB1-B14A-4086-BF23-20E67AFC6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A2DC289D-3DA4-4972-A980-FCB15054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30476D9-23C3-49F0-90F0-6E32D8BA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5D3C716C-BC70-423C-9993-34804DC9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C2DED3B2-8802-4958-9113-47808172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9CC79A1B-4867-4C38-89BB-5B281451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89ED19B-BB3F-460A-B811-041A3FCA8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30F83087-3E67-4FDB-83FC-CA8C4257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0B09AFF7-883B-485E-BB15-AAB514D0E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99A37053-328F-4C0E-B562-D99EC512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566AD6C-A70B-4A19-9AFC-3DE9776D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20E9A96A-773D-49D5-8E15-8A6E0EC3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524186A-10C8-40D0-90D1-98F99D3B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BF81BECB-E7CD-47A9-9089-D1D1EF59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E3CD1C50-4CD9-432F-B7E6-4785A2D2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CB21B9FE-9CB8-4104-901C-16A41487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62B1013-2450-4ED2-AC27-E4ACB38F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B10BB876-98B5-4F9D-A16F-CA3FD577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DCD92BCF-2AAD-42E7-9BCB-C5F8C26B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4716B33B-A9F1-4350-AE4E-41710225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3B5FD550-B011-45A6-8826-A012700E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2F4D53DA-2F12-4441-954C-A4B0D4E2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27CEC97A-FD09-42D9-908F-C4D378E1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D429392-8293-482A-A4C0-105DCEFA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32FFE3FF-BA06-41C5-A899-B47E1FB3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BB4D9B43-3B5F-460A-9833-18BBB578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0EC3049-AFFE-42B3-8051-343E5276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C98E7D02-C4EC-4A24-B3BE-8887D37A3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07F1E2C-ED19-4624-92C6-894131A1F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E0ACD732-D2D4-46B2-A1BC-608F9CC6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48EA54DF-109A-4FC3-8289-6D3D47AE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3AFE4E0A-D1F8-4DF1-92D2-524B1D8D1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698866C4-DE25-4374-ACD9-705DBA05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34350E2A-88E3-4242-9B58-780696FE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60DF7336-C8A4-4901-95C7-29FFD7B7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1192FC0A-A8DA-4AB6-9487-E43ECBCB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64BDBBDB-EDB2-44B5-B379-1F850652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49BF817F-646D-4417-88F3-48F40681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1797EA28-8C89-44D6-B9DC-3D301EFE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E9B0B53-4A4D-4410-BB76-10E703E1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335D11F2-71C7-4B2C-8630-96A43024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94738FA3-ECC0-427B-A550-A3F9610F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06161E59-37A5-4846-BA2B-BC25F9E0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45418D0F-40A5-4CDF-8D4B-B9F4AAAF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D2AB248B-B5C4-43DE-A6C5-586FDFD5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3D6E1E3D-4E67-402D-82F6-A8C95EBF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0A8B70A0-5F53-47A7-90FF-EF0AAFBC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0135BB30-A4A7-4038-802C-6DB1B34C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57949BDC-A6D5-4A3D-88C8-A89CA7FE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10066901-F4CF-4686-B426-FDC1EA2C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91D05CAC-4A1D-4047-845A-58DAB67E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EDD84F3-BC66-4907-B9E9-74DBB782E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93BFA572-65EE-4841-B7B7-6DB1163F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ADAEB02-4337-47C3-AD4A-E35238CF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D5685E61-6DF1-4DF3-99AC-A50D9819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2F5ECFF7-220A-40A6-A602-0C468A30E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9C03F99-5809-4D98-864B-D2289C1D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55127A7F-3512-4876-8D31-B80D28C9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BF31A57-0495-4138-A27A-FF28042A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0C83B1A7-3C0B-41E0-B6C8-84A9E8BE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5B360FB-CBE6-44C1-B0A7-8D80994D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7D62B396-7C58-45ED-989B-55A5B740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C2FE8452-3610-4F8E-A94B-030A32B1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95E9A467-E87A-4605-8B7D-9E8EC555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304B6088-AEB3-43F8-A48D-57942BA5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8BCD6F82-0DA1-4109-A46D-94C129965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447A98D-A70D-43DD-8897-D68F9A96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4933D1DE-135B-4A5F-9E17-97480579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E8F18501-4B49-4F92-ADA5-1E47AE60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8F2726E7-1677-4593-9B10-BAE9A0A1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30C2991-AA56-4514-8746-2E0F403E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BACC0C9D-B1DB-47FD-AF99-043B6DAB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319DC3D-6CC6-4888-97C7-DE2C84AC4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24A3519C-A4AB-46BB-A8C4-7A82A3A8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AC918727-D43F-4ECF-BB7A-69394ED6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4D39C420-6B5D-49F5-AC43-66B619CF8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9ECE509-56C5-4B91-B463-A832EF5A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5FE27B7A-2D89-4FD1-80FA-2B900AF5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F17BEF16-6C76-4DF7-B7B0-ABA26B6D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B8533989-8545-49D2-9803-7EE71368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1DF70D5-8C38-4067-8038-E8D2B131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C4CE7D20-B656-4669-BF86-594856C0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4BFC1910-AEB2-4B89-9514-CF552DF6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33447946-D888-4825-99BC-333B5D8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AB5E65D-C665-4D89-8DA6-EB1FA9C3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08FC9021-0406-466C-8816-AB75C9F4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DEFC6A37-C0A8-472F-A586-9141099F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0C2FE0EB-F98B-4F93-8445-E7D18CD4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21C2A8C-1E0C-467E-8978-ABB3E6DC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CDD0816F-B2CA-4817-83C2-A975908D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195CE0E-4079-47DE-A4F0-081F71D2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004F4BE8-0154-4F69-823B-18B7264C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8436BB57-A23F-4401-98EF-F42D98AD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A40724EB-4FF6-4035-A9AD-407C832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E460C811-BBD2-4B4D-8FD4-7695A558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33336924-65C6-4A1B-968A-6BEBA45A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3A0F82D-8F82-4BCA-88A0-AA4A7D1E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01A0FE74-DED1-4E33-85B5-B5DA834F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203ECD7-4814-4233-AAA0-74852D40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B896100C-8B37-4B9C-92EA-71C5CDDE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9F2BE48-4B39-4980-B289-27850F1D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F9ABA8D1-F79F-4D82-8547-39D7EA98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50F3004-D677-46B5-97DA-A4C530CE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A6FDDD37-C94F-4FDA-B98B-C092A205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94BCF622-C2AC-487F-95A8-76ACE12B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B562FFB3-72C3-4AB5-9B55-5FD3C270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A21C6469-3123-4FEC-A569-6E94C7D9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9F11ADB8-6937-446B-98F9-0E2BFA095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84B3BDB3-9DAB-4C5A-958D-8AFBAB0C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7FABFD6E-A476-46BB-96DE-57C705F9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C1D77647-1D79-4205-9175-E69ECC99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22D2550D-87AF-4C70-8F17-76D7185F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1FB25030-240C-4BF5-807B-31C87809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9390BA94-522A-4AF4-AEFA-602A9163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FE740E8-1C47-487F-A3F5-9E10D0BC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CE7244F-7CB7-48FA-9DC8-0B2D4669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E36B733-3041-476A-8FF7-FE6FA983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318BE1A-7656-455F-A221-21D7DBE7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10E0DC39-F762-4F11-9B0C-3C6A0D33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DC86DE55-9FC6-40D7-9286-CC00C6A6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53B443BC-44E6-4343-B92B-7558E3B3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9BE33581-E5AC-4436-81B9-A27CB484B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4A8F63A-79B8-499E-A2E6-0DBA2A77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53EC6F0-E34B-4B82-A990-1C6E073D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27F4D81F-FC83-4A24-BDD2-C9C3AABD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3A2C4FB2-6BEA-4557-9383-A62C0ED1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74D9F030-F63A-47A3-8E72-D6329038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5F2D36B-A659-4C92-A6AF-171F2095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B39A47EA-29C4-4357-8520-BC79CD2F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110B39E-72DF-4CCE-A4CB-CA6FC058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E741DED9-95EA-4ABD-AECF-DF986AE4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5ED6E7EB-77DD-4EFD-BC54-77A7BA62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A01CB047-9479-4EFA-8211-8F47CDDA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37ABE2E6-BFA9-4F8F-A632-D533DE03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87A0A564-8CB1-4B8E-A3B5-786D0176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C64CC1F2-E3B0-4B52-AF8A-50B5FBEF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2824431A-E435-4F0E-B984-7595F7F5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11A18D73-FC37-44FD-A9A9-F36BB2D0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7009855-4C42-403E-8C31-AAE05D17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5429F1C9-8D32-42BE-9992-31489C23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0A5F8BB8-A68F-4696-9C8E-4999C0F5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1424849B-4885-4820-B3B2-FCDFC0F3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B6E0F0B-92F0-49CB-B847-A224D3D0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EEA83393-D510-4016-9E93-3D11A164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BD65B06-DF51-4DC2-9EF4-D2B55874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F8AD9572-31E3-4142-B82D-9E8FAB09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F8A8A0F-0C24-4B9D-8F99-219EE98D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D806B4A9-B096-44E9-B03E-009CD2E8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79B4485-C383-4570-8A9D-82AE807A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B60464C4-326B-4D12-B575-4BCD6F00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9104E967-A324-42EE-B217-28FF32CA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2B9DE1AA-6E13-4F9A-8E69-CDE9A6AF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AB150088-6154-4E3B-8CBB-A2CDA46F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047887EF-C756-4889-9607-145F1DF8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A00F1355-E7DC-4435-96E9-FB3C0A9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DBB8AC72-B6BF-4E08-82A5-B38E9CB1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4F10F36-30E1-44AF-8C20-5B5E6A68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8809B184-25D8-4463-893C-7698BB21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4EFA131-5184-42CF-9A53-C3FD3DFE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159BAEB5-B015-4675-95C3-755DD446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442D286C-8B35-4A6D-B736-537EDAAF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1CC7DAF3-C23C-4DC1-B86B-20138EF6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48C071F-9CC0-449A-9C03-86BE3567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A77E8CE1-38D4-4ED7-9A4D-33EDCD2B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77D22714-82AE-4DC5-A948-D4B71A91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CA1D99C8-1F1A-4780-BBD7-6D5F6851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C5C97A4D-6DC1-4815-A971-3BA68304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774A6D09-0ACA-4816-9401-24C3FE1F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8C95D2FD-0B26-4530-9251-8A3B6B6B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2DF9F-1A8E-473E-A08C-32101C077557}">
  <dimension ref="B2:U18"/>
  <sheetViews>
    <sheetView showGridLines="0" showRowColHeaders="0" tabSelected="1" workbookViewId="0">
      <selection activeCell="AC48" sqref="AC48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2:21" ht="15" customHeight="1" x14ac:dyDescent="0.25">
      <c r="B4" s="28" t="s">
        <v>1</v>
      </c>
      <c r="C4" s="29">
        <v>2025</v>
      </c>
      <c r="D4" s="30"/>
      <c r="E4" s="30"/>
      <c r="F4" s="30"/>
      <c r="G4" s="30"/>
      <c r="H4" s="31"/>
      <c r="I4" s="29">
        <v>2026</v>
      </c>
      <c r="J4" s="31"/>
      <c r="K4" s="32" t="s">
        <v>2</v>
      </c>
      <c r="L4" s="33"/>
      <c r="M4" s="33"/>
      <c r="N4" s="33"/>
    </row>
    <row r="5" spans="2:21" ht="15" customHeight="1" x14ac:dyDescent="0.25">
      <c r="B5" s="28"/>
      <c r="C5" s="34" t="s">
        <v>3</v>
      </c>
      <c r="D5" s="35"/>
      <c r="E5" s="36" t="s">
        <v>4</v>
      </c>
      <c r="F5" s="37"/>
      <c r="G5" s="36" t="s">
        <v>5</v>
      </c>
      <c r="H5" s="37"/>
      <c r="I5" s="36" t="s">
        <v>6</v>
      </c>
      <c r="J5" s="37"/>
      <c r="K5" s="36" t="s">
        <v>7</v>
      </c>
      <c r="L5" s="37"/>
      <c r="M5" s="36" t="s">
        <v>8</v>
      </c>
      <c r="N5" s="39"/>
    </row>
    <row r="6" spans="2:21" ht="15" customHeight="1" x14ac:dyDescent="0.25">
      <c r="B6" s="28"/>
      <c r="C6" s="40" t="s">
        <v>9</v>
      </c>
      <c r="D6" s="40" t="s">
        <v>10</v>
      </c>
      <c r="E6" s="40" t="s">
        <v>9</v>
      </c>
      <c r="F6" s="40" t="s">
        <v>10</v>
      </c>
      <c r="G6" s="40" t="s">
        <v>9</v>
      </c>
      <c r="H6" s="40" t="s">
        <v>10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11</v>
      </c>
      <c r="N6" s="42" t="s">
        <v>12</v>
      </c>
    </row>
    <row r="7" spans="2:21" ht="37.5" customHeight="1" x14ac:dyDescent="0.25">
      <c r="B7" s="2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3"/>
    </row>
    <row r="8" spans="2:21" s="8" customFormat="1" ht="24" x14ac:dyDescent="0.25">
      <c r="B8" s="1" t="s">
        <v>13</v>
      </c>
      <c r="C8" s="2">
        <v>4139.38</v>
      </c>
      <c r="D8" s="3">
        <v>489.54</v>
      </c>
      <c r="E8" s="4">
        <v>9042.2999999999993</v>
      </c>
      <c r="F8" s="5">
        <v>460.69200000000001</v>
      </c>
      <c r="G8" s="2">
        <v>10515.46</v>
      </c>
      <c r="H8" s="3">
        <v>467.04399999999998</v>
      </c>
      <c r="I8" s="4">
        <v>7658.36</v>
      </c>
      <c r="J8" s="5">
        <v>463.48500000000001</v>
      </c>
      <c r="K8" s="2">
        <f t="shared" ref="K8:L10" si="0">+((I8*100/G8)-100)</f>
        <v>-27.170470906646017</v>
      </c>
      <c r="L8" s="6">
        <f t="shared" si="0"/>
        <v>-0.76202670412209272</v>
      </c>
      <c r="M8" s="4">
        <f>+((I8*100/C8)-100)</f>
        <v>85.012248211084739</v>
      </c>
      <c r="N8" s="4">
        <f>+((J8*100/D8)-100)</f>
        <v>-5.3223434244392678</v>
      </c>
      <c r="O8" s="7"/>
      <c r="P8" s="7"/>
      <c r="Q8" s="7"/>
      <c r="R8" s="7"/>
      <c r="S8" s="7"/>
      <c r="T8" s="7"/>
      <c r="U8" s="7"/>
    </row>
    <row r="9" spans="2:21" s="8" customFormat="1" ht="25.5" customHeight="1" x14ac:dyDescent="0.25">
      <c r="B9" s="9" t="s">
        <v>14</v>
      </c>
      <c r="C9" s="10">
        <v>3141.95</v>
      </c>
      <c r="D9" s="11">
        <v>311.05900000000003</v>
      </c>
      <c r="E9" s="12">
        <v>12065.53</v>
      </c>
      <c r="F9" s="12">
        <v>202.61600000000001</v>
      </c>
      <c r="G9" s="10">
        <v>6593.94</v>
      </c>
      <c r="H9" s="11">
        <v>219.34800000000001</v>
      </c>
      <c r="I9" s="12">
        <v>2131.84</v>
      </c>
      <c r="J9" s="13">
        <v>250.678</v>
      </c>
      <c r="K9" s="10">
        <f t="shared" si="0"/>
        <v>-67.669708853887045</v>
      </c>
      <c r="L9" s="14">
        <f t="shared" si="0"/>
        <v>14.28323941864069</v>
      </c>
      <c r="M9" s="12">
        <f t="shared" ref="M9:N10" si="1">+((I9*100/C9)-100)</f>
        <v>-32.149143048107064</v>
      </c>
      <c r="N9" s="12">
        <f t="shared" si="1"/>
        <v>-19.41142998595123</v>
      </c>
      <c r="O9" s="15"/>
      <c r="P9" s="15"/>
      <c r="Q9" s="15"/>
    </row>
    <row r="10" spans="2:21" ht="33" customHeight="1" thickBot="1" x14ac:dyDescent="0.3">
      <c r="B10" s="16" t="s">
        <v>15</v>
      </c>
      <c r="C10" s="17">
        <v>552.79999999999995</v>
      </c>
      <c r="D10" s="18" t="s">
        <v>16</v>
      </c>
      <c r="E10" s="19">
        <v>607.02</v>
      </c>
      <c r="F10" s="19" t="s">
        <v>16</v>
      </c>
      <c r="G10" s="17">
        <v>374.7</v>
      </c>
      <c r="H10" s="20" t="s">
        <v>16</v>
      </c>
      <c r="I10" s="19">
        <v>651.1</v>
      </c>
      <c r="J10" s="21" t="s">
        <v>16</v>
      </c>
      <c r="K10" s="17">
        <f t="shared" si="0"/>
        <v>73.765679210034705</v>
      </c>
      <c r="L10" s="18" t="s">
        <v>17</v>
      </c>
      <c r="M10" s="19">
        <f t="shared" si="1"/>
        <v>17.782199710564413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44" t="s">
        <v>22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3:14" x14ac:dyDescent="0.25">
      <c r="C17" s="7"/>
      <c r="D17" s="7"/>
      <c r="K17" s="45" t="s">
        <v>23</v>
      </c>
      <c r="L17" s="45"/>
      <c r="M17" s="45"/>
      <c r="N17" s="45"/>
    </row>
    <row r="18" spans="3:14" x14ac:dyDescent="0.25">
      <c r="I18" s="38" t="s">
        <v>24</v>
      </c>
      <c r="J18" s="38"/>
      <c r="K18" s="38"/>
      <c r="L18" s="38"/>
      <c r="M18" s="38"/>
      <c r="N18" s="38"/>
    </row>
  </sheetData>
  <mergeCells count="26"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  <mergeCell ref="B2:N2"/>
    <mergeCell ref="B4:B7"/>
    <mergeCell ref="C4:H4"/>
    <mergeCell ref="I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51_1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2026-01-07T10:50:53Z</dcterms:created>
  <dcterms:modified xsi:type="dcterms:W3CDTF">2026-01-07T13:41:41Z</dcterms:modified>
</cp:coreProperties>
</file>