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F7969D49-E5AD-48BE-AA04-7847D65F2702}" xr6:coauthVersionLast="47" xr6:coauthVersionMax="47" xr10:uidLastSave="{00000000-0000-0000-0000-000000000000}"/>
  <bookViews>
    <workbookView xWindow="-120" yWindow="-120" windowWidth="29040" windowHeight="17640" xr2:uid="{313F4BDD-BFAE-43AA-96E4-BDDF31959DBF}"/>
  </bookViews>
  <sheets>
    <sheet name="2_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1" i="1"/>
  <c r="M21" i="1"/>
  <c r="N20" i="1"/>
  <c r="M20" i="1"/>
  <c r="L20" i="1"/>
  <c r="K20" i="1"/>
  <c r="N19" i="1"/>
  <c r="M19" i="1"/>
  <c r="L19" i="1"/>
  <c r="K19" i="1"/>
  <c r="N17" i="1"/>
  <c r="M17" i="1"/>
  <c r="L17" i="1"/>
  <c r="K17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<sst xmlns="http://schemas.openxmlformats.org/spreadsheetml/2006/main" count="141" uniqueCount="39">
  <si>
    <t xml:space="preserve">Grūdų  ir aliejinių augalų sėklų  supirkimo kainų (iš augintojų ir kitų vidaus rinkos ūkio subjektų) suvestinė ataskaita 
(2026 m. 2 – 4 sav.) pagal GS-1,  EUR/t 
 </t>
  </si>
  <si>
    <t xml:space="preserve">                      Data
Grūdai</t>
  </si>
  <si>
    <t>Pokytis, %</t>
  </si>
  <si>
    <t>4 sav.  (01 20 –  26)</t>
  </si>
  <si>
    <t>2  sav.  (01 05–11)</t>
  </si>
  <si>
    <t>3  sav.  (01 12–18)</t>
  </si>
  <si>
    <t>4  sav.  (01 19–25)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</si>
  <si>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</si>
  <si>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</si>
  <si>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</si>
  <si>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</si>
  <si>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</si>
  <si>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</si>
  <si>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</si>
  <si>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</si>
  <si>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</si>
  <si>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</si>
  <si>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</si>
  <si>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</si>
  <si>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●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</si>
  <si>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</si>
  <si>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</si>
  <si>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</si>
  <si>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</si>
  <si>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</si>
  <si>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</si>
  <si>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</si>
  <si>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</si>
  <si>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</si>
  <si>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</si>
  <si>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</si>
  <si>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</si>
  <si>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</si>
  <si>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</si>
  <si>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4 savaitę su  3 savaite</t>
  </si>
  <si>
    <t>**** lyginant 2026 m. 4 savaitę su  2025 m. 4 savaite</t>
  </si>
  <si>
    <t>Pastaba: grūdų bei aliejinių augalų sėklų  2  ir 3 savaičių supirkimo  svertinės kainos patikslintos 2026-01-29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</si>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</sst>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F1B1C8F5-DCDC-4646-82AA-8B08B630D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EE77934B-50BB-423A-9B3C-0DE997532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E4E432EB-7107-40F2-A2BF-D7E9A9D2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786022BB-A956-4A51-8BC4-FE16A35F6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D2DD95D7-3284-4C9B-B56F-0CDEF94FF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BFA8EEE1-AEF2-4DEA-BAB5-A517B3878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8481220A-9F8F-4798-BFE6-899E7844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ECCA9FC3-9404-4007-A64E-E0D4E8FAD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07F79280-3C5C-4055-A946-65A1C24DA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73B13F4-48C2-48FD-B610-7188EF3A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A4A2405D-DF82-4199-B03D-1E0CEF50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8C64723A-9819-42A5-B48B-C16BEC91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3E36AAA7-5A16-4D29-BCC0-8EABCAA07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8F27EB08-B871-4426-8CA7-6E15720B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88E0DBBB-0BC9-40C1-9D06-D04EABFA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C751171C-BEAB-4C5A-BFA8-22EB82ED0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6ACC3D4E-2155-4F6D-B210-4ADE288D1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350DEDFD-EAE2-4DFE-B92A-66749765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9F471025-AE39-49D6-9BDF-944FC48CD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AA87BED5-C783-4C1C-8670-46E12BF4F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2C55A2ED-BB00-4988-9752-219FD817F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5136A828-E02D-4599-B627-290A21DC4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F7ED9C8F-4139-4002-A5FC-F8344B4CF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635709F7-5B65-4A31-92EE-E320D04D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23ED515E-7752-42AD-9DE6-9AC53D950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2F99185F-DD96-4BA2-97B7-E1627F94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BBF18D63-DF8D-4C6D-8A9C-46F3CF39E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0447B1EE-DC26-4D1B-A0E4-DFE49AB1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8138EB73-7165-435A-8B7A-70BFD6AF4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40FC012A-8865-4376-B20E-3D42495C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C4C40368-018F-4A49-8C84-75DB65F17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B828AD1B-788A-4206-B7B2-504FAE5DC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35730B20-944F-43E2-9FC9-DC43F4504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AE4AF923-2F7D-4DD5-95A3-3A0AFC94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18F47869-9AE1-4DEC-96C7-D2A08B8F5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196B9F4B-31CF-4F38-BD62-053F00EA3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1AF0B937-43EB-4FA7-865C-B3577AA5F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145E6DBF-D2BE-4EB2-AD16-97CE1191A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123824</xdr:rowOff>
    </xdr:from>
    <xdr:to>
      <xdr:col>1</xdr:col>
      <xdr:colOff>323850</xdr:colOff>
      <xdr:row>39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702B6F84-394B-4802-9C23-980ED808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505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28DB6E84-9F2E-4288-A5C1-842BA5D93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8BD8248C-0928-4A69-ABC3-8393984F1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94B3DA3-5116-4AD2-988E-CC9E66A05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D844AAC3-C520-4547-A070-EA540A75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93D4CCDC-87D8-4319-A996-7AE88B32B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DD52E8D9-7F29-4AB6-BD85-573C86951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7609B534-A05E-4109-9B3D-7FE7041B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7819EBEE-6687-4C59-B201-333A79E64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3EC37576-903C-49E5-8AE0-BD699EF0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81A6CD3B-1C80-4C56-BFEE-CC44E865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B1100CDC-9D91-4908-93A0-AB72B3290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29DAC1C6-D749-4FA0-A76D-7AC5CCAAF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DA0A1467-ED5F-40E4-AF6B-5F1C3146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95D7FF39-3363-4B49-9EBB-22B5D7CB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BE0FE6FC-6348-48A3-BFAB-27A7666AE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4A5732F5-1687-403C-8D0E-8A789CA7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32C8CB07-767E-48FA-90C9-2E0EEC20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7BC3CDDD-28DB-47D2-9A55-87776B7B8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DDB43234-421C-419C-A892-B681F7BA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8BA6039A-A31D-4833-B216-A781CD101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274886C4-D5F1-451F-9046-1771727F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E7743BC9-B107-438C-A6C1-A78EEB8C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62B0DCD5-5D04-4926-8F26-2C6620A06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1FF5F17-68EA-4B25-827C-0DEA3261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1D50C22-C725-4583-B50D-97DD10E7E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D2F4CB78-0981-4633-BB33-26C2971CD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349415C8-B1FE-4FC1-AEBD-BFD94396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6735BC64-8A4A-4E1A-A2CB-C6575B789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33B4C978-508B-42E0-8B08-06C475F2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3D4172BA-FED0-4883-ACDD-7D0F81E5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6B6F8A3D-FADE-40C5-90FB-394ACB251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47CE164A-53A0-474A-896F-2E0428874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86ADDC20-DE39-4C2B-8BAA-55D687B52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7AB7D510-7514-4439-AD83-7DE8EEC67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803811CA-B36F-498B-927E-62912AC6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CDE4906E-A671-4774-8E6D-742DEAFCC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5B5AA854-9668-4E8C-9E79-573EFF5B4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6BC5BE72-ED8A-409C-81ED-522CDBAE9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0056E8DF-21DD-4E83-AC26-7A0EF07D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46D6EAFA-F713-46F4-9A7C-FE5F277FD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2E292C0D-615F-442A-A900-852FDEF81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78F4849A-31B2-440F-B4FB-DE7719CC0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04632FD3-4F54-40C9-8511-78A3FABF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6583884C-06EC-46B5-9001-B40DC3CA8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FF94DFF2-1810-4230-AB23-19F629943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A7649E03-2692-4474-8D90-74EE41A3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990F84CA-0E2A-4D7F-943C-757917495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74F7578C-8B98-44AF-9ED3-BDE5A69C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699E231A-A4F7-48A8-912C-F6B22594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10AF5EC6-2E83-443C-9F50-E693F99A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538E7752-422B-4718-ACE2-6999F475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D6EC7C7C-5FD6-4530-A130-5DF2A354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A3F5F522-2304-4937-B662-9F05DDE9B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7D71AF0C-D92C-4562-B8D9-A1F1F09AE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39937F56-1A22-4936-962D-3BBCDC7B2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65DE40C8-59C7-428C-883E-3E6BAF581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6B2FCBD6-434A-4729-806E-E8179D5FD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EF34FDB6-AC96-4BD4-8769-23EF25AE4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14A96427-4B02-43A4-95D8-4AA59DF60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5F307881-6F27-441F-A3C0-C7272BEE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5D84065C-B790-428F-9008-38A5468C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26A80EDC-67C4-41B5-A24F-34B93BC1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95C49096-384F-4F1D-8ECF-E09571FB1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E2E01661-B5C5-46A0-AD4D-017A8EEA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FCA37E9E-0829-4C2A-AC4F-D9F49138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6206C6C6-2BDE-4F21-9510-F3809E9C7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8F3C7593-7364-46CD-A91D-9E78D9F9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1A0BDC75-D23C-41ED-AA44-498C4FEDE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245A8FD9-178C-4835-810F-3DCBF126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F3F72683-588E-4FFD-A75C-816D6F077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C3A74601-EF91-44E6-946D-EEC535BD2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D6562F71-FA02-4DD0-9B9F-920BFE99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567EF350-1185-476D-B705-7A3B594B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5513481D-0104-4560-A0FC-EBFECC4F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A33286C6-1BA4-4000-A755-1B9A50C5C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F83F0001-09C8-4D3F-AAC8-88C43311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4EDD0954-48CF-4FAF-8FB0-3A0B3DD6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009F3810-D9E8-4C5B-B154-F6D113EB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1EADD46F-1FBB-4368-BCCD-B508C4C39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7C1952C1-A894-4C1E-8160-5661D15C5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0B92CDF9-7C88-447B-B1CC-2C5BA579D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DBC628A1-11FD-4E83-9F55-B5AF5C876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489684A4-9D3F-4E64-A9D5-D460EC3DB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64C13875-A441-4EEA-B4E5-316AFDFCD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CA9C6187-19EF-40D8-8DE7-630F5749F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342E258B-883B-4103-8D4A-C9992AF9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7BF6DC4C-02CE-4E04-BA3D-E8F4C8DD9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B95F8335-3C44-44E7-900B-004F62F2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EF3CA871-CFC5-42EA-B038-6BB9A7C00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C87DC217-81C9-42B2-8FA2-8E1B8422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57FBDEFD-EF1F-453C-9ACA-16FF31791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C3285171-63BD-4520-9A4C-B8A3F0D0A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3176FADC-A501-4B18-B65B-5F553C3E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88A274C2-83BF-4B7F-8328-7119B3D2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793F8321-8F63-41BB-8D6D-F5057E7CB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6FD51EC3-909D-4EB8-A59E-4ACEC28C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E47ECE27-79BD-4240-812A-5C09E8D33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BAFA24F4-A977-4532-BFDC-519E08201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62738792-701A-4D14-9763-D037D5E69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25E62439-F3B4-42A7-89F1-51A27B0AC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DA53F0D1-B06A-46AB-8EF2-CE25597B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8D56B3FC-EF63-4955-ACFD-AF6B8A1B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0A9C0859-D3BB-47C0-9ADB-F8A9E1622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40F80CC9-F861-4681-9E94-1079BD7BF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27552B29-C4A0-4457-99CE-BF2BDDCDA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6327086E-F2A8-4FFD-B377-53364816D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769E6EC7-BC3B-4457-B243-B6724D1BC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B3AB9FB1-1D58-459E-AA06-BEA0F54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27B954EA-E069-4170-A05D-2DAE5AEB9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3536129C-9EE5-4529-857B-AE6F55D0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1D423177-6400-4BD5-90EC-3D2DA2F2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54C71F06-D47F-40AC-A354-E1014422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AA3CB2AF-D264-4E86-AB60-3E7B10DEA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031A5F4D-1E76-4F28-9F93-AFB97B574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8042A7A7-395F-4EA8-B259-5DD67BDAA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BBD5C28D-1584-481C-B83E-3C4FB73BE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73741A5E-1664-4136-80AE-6DD2A91D3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BE7A2D6B-E75E-49E1-AB1D-0970EEBC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B29C001A-A4EE-4359-A490-7FDFAE6E4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C189A322-F72F-4967-8DA7-E3B27DD79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D868BE32-2D54-4A91-86EA-39ECB10E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DF745814-86C4-4FB5-AE3C-D79DF68DD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70BA01C1-9CA0-4F91-86D6-272968F6D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CD230FED-F5C3-45F4-B0DD-1E189BE18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3E16D8F0-0947-4978-83F5-D71624BDD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92C66A20-6888-484C-8D8B-EE2A985BA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4E3CE716-C64E-49CB-AF39-59FC3599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65CC20FB-B8BF-43C0-A315-F52CF252D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18645038-3060-42E0-AB0D-52E9655EC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638ECBCF-80EC-4B8B-BCBF-96BB8F59F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384C4E8F-E363-4289-96B7-69A6FA69A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206175B1-8C4B-4A9C-A85B-05F301D55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EA4591E2-E4F5-428A-9738-72EFFA01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84829B52-9F01-42F6-8898-96C2F6285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FF43768A-6F41-4D0F-AB93-7F88D0C60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9EE248C-FCF6-47F6-B527-2E72F31F5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CD666DDE-FF42-4137-BE62-5D4096C13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FFED2349-AEA9-4E00-9CC0-95666052C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CF666DDC-980D-47A5-B6FE-C878195E8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AF4F21BE-E4BF-4B2C-8B61-5A99A7A1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65C4E29C-9A2C-4231-8B2F-CC2BFE0A6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48060B3C-591E-4D1B-BD77-028C80275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4BD38BAA-D889-45D8-BE60-9E9512331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BAD384DF-2F81-4CC2-9C51-53CD8128E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55B7FA0-EC55-4CD3-B584-3B0833D11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A3C42DD6-B366-4F90-8655-A4C56C541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F7FACBA4-56D3-4C9C-AD7F-8E24D6C12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EE3F85DB-8A16-4ADE-A70A-43C3C24E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0EEEAF9A-1B01-45DF-85EE-17C4A3DA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CE8847B3-A6F0-4FA0-839E-1261E26EC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6AEC293B-C2FA-4D6F-A2B3-3CE936181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4FA93438-219F-4663-AC7B-A01CFEE1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14821BAB-F0B9-4A64-9190-54CDFCEAE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F4A75DAC-A5CE-47D9-97CE-038D1AB6C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4BB04A5D-373C-47F0-956C-C0A235F86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DB3751E9-400A-49D5-948C-2A112A323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47B9E57B-26D9-464B-9300-E7BC5749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C2B0B71B-2B35-4380-90C4-9DB6630D7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73DAB141-7485-45F8-B45E-8F98F40C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328506D0-AF67-476E-B183-07237CE24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023E0BAD-EDF8-498C-96EA-ED8AB902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D6FB1A97-C1CE-4F1C-B26A-82E95813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C7252DB2-6355-4C61-A233-7C934EB9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A443812C-1696-4F65-B4B8-A5C9966B0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9B56687F-C022-4C72-9B86-709F2ECC2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F5654CB7-B92E-457E-828E-1632AC03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E6456BFA-8897-454B-A091-229C8E909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DAEEF333-9901-4A12-8612-C13B365AD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D45D0132-7593-402C-9336-F017BB689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DD6FE960-03A2-4311-B405-D00E46703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0D33BBF8-A102-4C19-9496-F48BEF54E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0CBFEDED-65CC-4ADA-BC70-09C9652FB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C557850C-F82F-450A-94AB-AFBF7721F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E6C580B6-5CBB-4C0C-B8BF-5A2135340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3C6733C8-44B2-4A6D-9031-10A4E22FF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812D05E0-D99D-4D2E-80A8-A5637937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D2B038B0-EC80-42ED-B028-BF51B17D7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79481C73-AD69-4568-82A2-57F9101C2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361F4330-2374-47D2-B0CD-E0F280A2A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49AFA048-6090-4E29-85E9-FBD5C146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2EE3C4E1-081E-4D5C-B0E6-038DEA941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02A5B414-1137-4CA9-9052-D3AD9E819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F3C22498-CB82-46F2-A37B-FDD3A1995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6E37E797-9AC5-404C-B117-7AE5CF31A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70278282-C0FA-4DA9-A326-3358BDF98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D1C280CC-03E1-4233-BFC4-968C3706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B9544A47-C461-4D51-905B-4B48A760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F46053A8-58F5-410E-AFB5-E8161625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00D74A1D-CF64-4F6A-A20A-E867A1D5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4E392D4B-423D-4C1C-88A4-4F9A9B37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5A831998-1F37-447A-9AA3-B96AC1992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025DAB1E-4FCA-450B-838B-12BFDF0D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D409AB4B-6D89-4E67-9823-72D27D1E1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4475C496-19EB-47E5-B717-B6B12ADF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77718A6B-B37E-4037-9EC3-527B5A0A7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62C5AF74-C3E3-46B6-A69E-D59E00605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DAF12EBF-0789-493C-A6CD-039D455AF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F1BF089B-0B4C-4201-AA91-5815C6928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39585F85-6E38-4291-B675-55CFA2C3E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29C1479E-F1FD-4B1F-8B71-6A1B54AEF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E3B45971-20C1-451C-B0F2-D9D2FBFA9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9F67AEAA-8AFA-41C5-B4E9-AC8CA4E74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29C290CB-B80F-4294-8286-7AC11D1F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FD3FEDE5-6960-45F9-8A7A-65C0BA9B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130EF193-B050-4CC6-AD26-84088DB0D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E730AB56-7809-4176-AA28-9844C6B8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F7E3445D-9CD8-46EB-B0C4-5E0E0CFE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FF5EC0BF-71FC-4D4C-8088-7D8542B0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30FA28BA-27C5-4059-A59E-B11CDF0D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BE6DF8E1-6EF2-4A1F-BF64-03A048ED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A423C42D-19E7-4B8E-A1DF-79C563A9C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5361693C-60CA-4CF0-B20C-9BEE5AEA0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7400E90A-E6DA-4460-AE39-944DC40E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2FED48D0-5C5E-4770-A747-39A46F8F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EF3D3B06-02D5-46E9-AF1F-8B68D0E87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AF00C099-995E-4104-AEC9-B8799F211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B82598A0-C36A-49EB-9DCA-0A3CB398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F3B45462-9F17-4375-96D2-7EEF1FF70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2685F9BC-ADDA-4D9F-A0D8-0452B1094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473322ED-CD73-434E-A350-886151EAD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13927966-BA3F-497B-8E94-D7A7AD559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50D802E6-3BB0-46C1-AF3D-589F55B6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6208D2DD-F172-4F98-8B94-EB544A03D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F18DCF2F-4BB7-49A5-AEF5-4462E9D4D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2CA69EC8-1272-41AD-B5B2-4F56A9611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90E325D3-AB23-4D7D-8F88-3B0C843E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36FCF86F-9B6C-4153-9DA7-D043901F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26C582DF-E22D-4CA3-9884-D766BBA4A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64B5BFAB-0D0A-407D-9AFF-E511886A3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7BC2E42C-AFAC-461B-A2DE-E3877236B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FA3F963E-E27B-43C2-8CA6-2271E651F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5C8A3688-D982-4142-9CAA-88FF0032D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A4FC97C9-EE92-4B6C-98CA-9B61A8BF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63265D9C-32A2-4760-88BD-A6C97D012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2338EE76-64A0-4132-843F-40A90329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857FCCED-6103-48E3-880C-43AF4B463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D7D3B05A-AAE3-4C65-A5F4-A3C41BA2F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65BB4FD8-60AD-45E1-94BE-70D58CBD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F9457AA0-F243-4255-9C08-FA91CD851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53656478-77EE-4637-915D-59ACFC42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64F69EFC-EFCE-47D5-82B5-694BBEC7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286E9098-8BEA-4E16-97D9-E072F726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9AA8A31A-59FD-4E17-BDD6-F5AE6CDCE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6CF628DD-EAA0-47D2-937B-614101ECD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3DA880B9-B1C2-455C-94F0-4A58156A8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A11CA856-39E4-4B56-BB34-C2C1368E0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A4FD6D12-498E-4660-B1D8-1EF6B6500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09AD7766-8196-4E48-8A5A-430D28B1D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AA69B960-9BE0-45F5-B507-368AA08D3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791101DC-0C1C-4CB9-8194-732B1EA36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ABFE0387-CF98-4C64-8D7D-9C7DEAA82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D0546924-328F-465C-A740-972C710E7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B1B4AB84-A33A-48FD-BCA1-EA33BC3C5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CF89CBD9-AAED-40A4-B9EF-6A456B39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7C455FA0-256C-4EC5-BE07-0A5C64A2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02E64AAE-711A-41DF-AF3A-001CA78C9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609DC252-4BA9-49FB-BDB4-12D87168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D916256D-1660-441A-963A-B41B6286D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5F207339-B678-4CB3-B4E4-AE69A7A97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9BF11899-9120-4AA8-8873-803F0A906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18BA7E63-9811-4DE1-93F9-3D0DC54CA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C3EAC1FE-7B05-432B-8BA2-4BFFB8D27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FEF4D7B8-5BBD-463E-B2D9-66F144C02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5DAF162F-9876-4DA5-920C-6BD4DCFA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401793B0-7CF3-4C04-A741-1B0A3F58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14C03A86-123A-4327-AA1F-820C3CD73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E3761CCA-CE7E-4133-8776-674050E2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6898395D-2FD5-484A-A1EF-1A334A0CC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708233E5-9BAF-410F-9D44-3896CD01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E0C05B2B-AB32-4463-986E-2B4C74C8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EC653896-52E5-4F52-9852-D06A8582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5697AFF9-C2C4-4C16-B4F4-EED00935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9124EF51-CD3B-4DC5-9B29-030E13CB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8A1B7707-ACAA-4E9F-8BC1-A71A2A40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2BBEBF21-CC34-42A8-B55D-724CE937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A8C22C8F-A4D9-4161-B834-6A542570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2FB560C0-2AE3-47F6-BACE-BD0F54509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619F7F74-4BB7-44EF-A7F9-F6F98FDB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EA3A4E1A-F12B-488B-9A4A-99C0CE6D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DF0AD831-4B42-4F99-87FF-0C757A29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FC5D1E30-3F42-46AD-97AD-B47BBEEF3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ECF9B60C-7979-4110-8736-CDBA10DC2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3E5F012B-D492-4701-9941-A39F75975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D1901348-A8A8-4958-86EA-B06151A1F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21E6919B-BDDF-4532-85C7-7A5C7C3A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34CF8AC4-17BF-4FA5-B3C0-B702C7249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C3348128-95E9-47F4-82D3-781A5EF26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EF6C27A5-A0CA-4419-95E9-8778947EC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79416C21-D3BF-4F1A-B2B3-6511934F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7E64E053-FF4F-4BC7-A99B-3FE01E34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5049ECE3-EF7C-4656-85A4-34A019B3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7EAE8E57-60A3-4291-920D-0D1D3347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8C3486CB-F69D-4728-ACE3-F9608C68C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40E0647E-EA67-4195-8225-9053CEE8E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B7774C53-79EF-4D4F-8891-7F27FA4C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7AE28F02-CACA-4266-8863-371C0CA7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A9F57266-DB86-49A2-AE25-872667B90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FDFCE186-3996-46C4-8B28-3396F6C81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B0D8C577-7F16-48D5-B759-AD3B15888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8516DFA9-AB0F-4904-949D-0316920C7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FECC849F-250C-4A3C-9F3A-AA233AD5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DDCC6D76-8118-4FCC-9093-ECA254B2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F3173968-EC9F-47E0-A71E-4F4F4F3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E3899BE1-D9C9-4BF7-BAB7-C0AD713B4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0257287A-668C-4660-83C0-FD0B20877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FB85623D-D7E9-453F-B3D8-4E4B4CD4F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8344011A-EFA2-421D-808E-5F10867B7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031271FF-5BFC-4B85-B94F-63D7F95F6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6DDE7014-15F7-4801-937E-6E9E1BEA2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BC45D83A-D4DC-4033-906E-EB1D2501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85A0F424-4911-4F1A-BAEC-8BDEEBAC8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A94B1A14-FF27-4EDA-AFB4-8B4A5C85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D3C02AC7-6E8D-48D9-82C3-E08458D2E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4296BC70-AC22-4D37-9D2E-BD5659913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9556AC4E-2BB3-4D77-AAE6-FECCC5011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8108BC15-F5EF-4306-BB1A-822278716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B5652B1A-2DB0-4CED-B92A-918215A47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74EDF47C-8732-4024-851C-EE8F17638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0C8D612C-4C40-4A25-91DE-8E3801EC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A008AED9-A025-4446-A101-65D6FEB70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376A755F-D08F-4953-B8B1-CBE17A19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FAABB220-7EE0-4770-9C9F-3585FF508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2DFEB274-2BA9-435A-BBB5-8C1335417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DF1AF1A3-7686-478A-9F44-38CE9050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525C6D4C-2E0D-4B82-94E0-1C41AC8EA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70D80FFD-6FBC-486C-B995-F4D544C4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2C65E4D1-7ECF-4E7D-98FA-468476CE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043A36A6-4EF7-4DD4-BF26-8FA9D67F9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87E4E514-9FA1-48D0-9BB9-0881FD595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E598932B-D2A5-4034-BD0B-B9D749D61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19DC2EA1-0B8F-4BD5-8571-E7B63776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344C72FF-E69B-48D5-B759-E4F9EFBE3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663C26E0-8D1E-4E0B-8CE8-2E85FCDD0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E4B80254-9453-4977-B580-897CAE76F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DD40AB63-50F4-45D5-9132-23F86B8F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5125373F-3697-482D-9D11-0877D0261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86D9D534-6BC9-4143-B0FF-677BFFF3C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3A273B80-663C-4113-8BB2-C6251E8E0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9FFB6613-773E-444D-AA67-7B7AABA94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911C75FC-775A-4E82-8261-B80739C2C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38A76745-7C16-4356-AE14-8208FC4A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8AF9A580-B9F2-46BA-BA81-1103859C2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35FD77B4-72A5-474D-ABB1-DAD70AAB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F4FE92C8-1DB6-4F69-BD9C-A0D332CF5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172AE413-CA3A-41E1-9DE7-B38EA83D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53756768-7DBA-4BE0-B00D-B67D9C8F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6B390CEA-3BA0-4909-864E-9C8E978AA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C8C556FA-CC00-4751-A197-E6915FAE0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21263441-9337-4F11-8B55-674067ACB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C9E63147-F14B-4527-921A-26D694771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13A7E12E-7AF9-4E3A-9383-97C821AD9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908337A9-E804-47ED-9BB5-74480ED29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A16CBA92-5F5D-4A2D-954A-8C6054E5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5D73EB0D-58C8-4D49-8532-33D62A790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DF3B4539-A026-4A75-AFAB-E9107085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EBEFA81E-7413-4A02-8C12-F989449A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113C928E-897F-47C6-9936-92473E59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0E0A019B-66C3-4791-9FEB-62C103C71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B69CBCDB-D939-4995-869C-E288FE5EA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825A7B3F-689D-4538-8ECE-F7D6CC2B2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3435EC29-D85F-4645-8DAB-1E5AECED6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01420271-B788-4B57-8AB5-C20B6EA4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5AB27241-8CB7-48A5-B6FB-17FA540B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ACC971AB-9F11-4A9F-AFD8-9BFD4B09C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BFE4DB9B-D886-44BF-B74E-333E0EDFA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943C7F5B-435A-466D-8249-BD3B959F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0B9304FC-5443-4F10-90A1-07DB3F3D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560EAC3B-656B-4487-87E2-BA3FACAA7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718BF8B1-B617-43E8-ABF5-85B70A51E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43050DC6-605E-4FF1-9BB4-E6870301B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ACAEA69A-F337-4084-B165-32DC987D6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99A514FB-FB53-40E3-9D8F-8A54E9F6D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59056180-0755-47B4-B024-ADA10C7D5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F4EC9772-BD52-4A58-8DA4-665D6622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31D2ABDE-7E7C-4C9A-AB52-9CF614D53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363C4D30-D229-45A9-B807-D684FE69D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99C96841-6BA1-475D-AEC8-275D6184D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76CA8EA7-70AD-4F1C-A12E-B61DB6F40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7553D54E-50D6-4191-98D2-7115E767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40FBA981-0917-43D2-9716-EADAFF442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E032B4E9-15AB-4E5E-BA9F-0898DE655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89BF984F-5791-4CBF-B890-7AC75A98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3B1885D9-3D36-4B03-96C6-7C232A16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13A107A4-3F1E-4472-86A7-8EA6B7B7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03ECEB84-DD65-4390-972F-7DE628A31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F67D7BFE-7EB3-4226-B4D5-6C759CFB7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36229742-EC14-4E5C-A79A-1C4D56A39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F61B32AB-A1DB-4609-B90A-660F6EDDF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5F409807-F6AF-4488-BB0F-50E9AC4A9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6D2F6C35-4ADA-4165-85D3-B107E9209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0ADAD482-4D58-4A71-8C74-7B392BA5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820E11FF-C004-4764-9675-A8ABCB00C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0368675F-3CDB-47CD-839C-E9396072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90ADE22D-0947-44DC-9384-FD1778D7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937A86DB-67D5-4938-A28E-1C6ECE08E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B9872064-FED8-475F-95B4-1A1276D4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7751D237-EBC9-430B-876C-4023E5682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BD1166FE-D670-43F9-B282-CC17695F1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AA0796FF-9B70-4736-BA27-557AF79F4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9DE24FE8-A98D-46F9-B972-FA503EDAA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AB234E45-EAD9-4638-8F96-B48C98501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71D7F50D-B036-4C51-A4B2-1B87DD0B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778A6ECE-C403-4A56-8FCC-9112F6F67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FE0D40EA-3432-4569-8349-193071F02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18327AE6-8F48-4B8A-BC75-B1B64C5B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F8C6DD0B-1C42-49F3-BC71-E217E632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30BA6728-7C70-4D29-89DC-3C6F4A1A5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6DE68CA5-0F7D-4054-97F8-94AB71398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F9BD003E-765E-41DF-BC3C-F2457DD24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02213139-0EF5-4EAF-99F8-EF66095D8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4CA698B7-1023-4C90-A7E9-E09C46D0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A482474F-7224-45C6-B217-9EB921795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010FE4FA-AB0E-48F2-8A59-038DA117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9E0D8D0-CB8A-4191-ABAB-65D199A40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C8DCFFCC-7C7A-4C9A-8EB7-D2E6504D7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66673899-BC8A-412A-B84E-795CCEA1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6EB5A9FB-2A79-486F-976D-DBB208AB2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FD59426F-1C8B-4AB0-9C28-A2E3F51E4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9D9A3220-4A8E-4A3B-9DA9-943C65495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F1BA5720-4FF9-470C-BB2D-1D7B5EAB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933629AA-B1F0-434E-80A2-701C30C2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58EBCCA3-C29A-42B9-A5C3-ADEDB2D37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257E6D5A-CD46-446E-B0E5-8EA21054E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DA8C4691-1CE7-4802-9AC2-F6C93F8C3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D7AC8153-8DC7-45C9-A6FB-2F9B094D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97372233-1E7B-4112-AB53-894F8C588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833DBD56-F3DA-4310-9CBF-7E70D7C07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E42A9BB7-D13B-45AD-9172-C1C49647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A86AFABF-3807-48A2-9F6F-A5027DCE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658EDC82-D2DE-4FE1-8337-01166BD45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2DDFBA62-8740-424D-B30A-D396E671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C519E71B-0A82-469D-8F4C-A5EC73FB7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3F72F466-1227-49C6-A570-36843E98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527F66A5-6CC6-4FCD-9C19-E54D41B48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FFC02522-4ABC-4FD4-A24F-4A8522BC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EDB595D1-102F-446C-937D-941B68FA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499B5052-BB38-4037-ADE9-CC05949E0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76426931-EE47-48A9-B9F3-214B30A1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208C7ABA-B41E-414F-BC06-E6D9F6039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26F04BD8-53DB-4CBF-BB65-2FC6ADACB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E344DD10-E462-4C7F-A08D-87EB8A50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2A7A1FBA-48D3-4BFB-9A2F-5218EB1B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53EB9139-1ECB-4EB8-B70B-B0BF21E2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26800CE3-DC88-48B3-BD76-C916B8CF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9A8F523F-1FCC-4012-87AA-2BC6F91C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1BF37CDF-05BC-4435-A1AA-3309D684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4ED8EFD0-4AC1-4AED-B649-D21FFB505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24E38E55-D782-473C-87CC-9F12A5479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D21D2C38-BE53-43B7-A5A3-4F724BF12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A869D230-BE14-43A7-A9C6-7D0C72A5A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CBA21849-889B-4F77-A414-125E392ED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971BEED0-ABC0-42A5-ABB3-C7B59A87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EF30F0D0-5BF0-416B-9EE5-E26479D6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C41E3CC4-35F3-4812-8824-E1EC2E45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39625249-0093-4BFB-8C3F-6F4E5063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753DB1B1-5AAE-4FEA-8C2F-84E5E664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2D0831C5-7317-488E-A3D9-0CAC215A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0148F55A-9F3C-4856-86DE-FC6A88DFD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5A9E6FA7-229D-4090-A11B-3CE17D715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A890A7F5-13D0-4525-919F-3E4176081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16D07B83-B609-4E19-BA0F-7FD8C6286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7E3D864F-E660-4737-9DB7-1B9C2D40F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8A03E1A9-FD58-44BD-BE47-068FFB496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9502C8B3-8919-465F-84B4-F82C3D224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A77B134C-91C7-46A4-A213-8AD168918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EEEBB0F7-E764-473D-97C3-7F9C07E4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AC28A9F8-0263-483D-93BF-9C6F38AC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0FCD14A1-E5B9-4647-AD6B-A5EA1CB7C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A216E84B-ABA7-451B-B261-F412B2EF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2C466A97-A139-4C4C-AE1F-4C042E915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A67D16B0-D4FC-47DC-AE03-2FFCEDD58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539020AA-CD56-42DD-96B8-DECF2C5ED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C97F0086-259A-468B-8D81-0779CB0A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07B60FE3-8176-49DF-8128-A1E8CDA86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04FA972D-7A3C-4058-A183-8C1AE74DD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308F4191-7BDB-4978-8B77-A9E5441C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1AD9240F-C9BA-4ABA-A25D-7C270B31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2614D980-89F2-4FEF-ADB3-0B229BD2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A17DEFCB-F840-45AB-A447-F71528EA8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2CC8C239-7119-4FA9-8858-9028B7FA2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1E56A7B7-613B-4FAB-8159-6138C7614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7DC63104-1CCA-4599-8FDF-8F008F65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3ACCF2AD-0F34-4BE4-9CAD-7C5C4E6F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5A031F02-A2CD-4BB5-9CBF-24DA9B9AC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EEA56C30-9210-4C88-8DAB-CA89A6C6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970F8A79-D687-4F84-9E16-60FE800F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79B744EE-3CF6-4E69-9363-8B86C1396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E56EF93D-396E-4696-8A35-E736FAF4E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E040DA43-5301-4AC1-BA78-39E10BE20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68237C06-D4AB-4DAD-BA03-84E595CB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FD196C16-63BF-42C2-8ED2-C32B4BFBE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8E1D8FCE-CB8A-4A2D-BB2D-A87EDE831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3AD347D6-D70C-47D2-8C19-9491F1AAA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57691B77-45DE-43FE-9010-A1DB11D6E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FF472007-E4A5-4BDE-A619-6A992EE0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8876E231-067E-49B6-9D8D-C6B68F17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329205BD-6632-400E-99D4-CEDFEA0F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FDB4EDF7-CAF7-4F2F-8485-ADB1AA38B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A931E381-24B1-48E2-9166-2E077E5E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99F98B59-5217-4C3B-8BB2-163EF859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C8555DC3-9125-4297-B003-947BF451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3565F4CC-CD9E-4633-8621-143BF33D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3426F50E-9855-4840-86B4-FC9F47E9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016D0028-A222-4BA7-B2EF-0DD43A043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31E6A217-9896-4E91-8583-2925A816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1D1EECD4-EDAE-48DF-9130-43D47BD0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18F409FE-637B-4926-9B28-B32E3131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0C581733-D86B-4783-9CC4-D9D26843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F9F2B909-906C-49A9-A6C6-AC5EEFE1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0DCEF52E-E9A2-4B44-8F3F-DCBC2528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F3D514C8-DDDC-4D89-AD76-B676E0431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05D4197A-6FDC-4FB2-A957-0597378B5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4F981697-AFCE-4AE7-A6D4-DA233FDDF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611EEE9E-4065-46C8-B63C-F01F3F54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B8E88CEC-656A-4D23-A64A-532727344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F7267C20-D8F4-4ECB-A294-45F1FDBE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A82F6FCA-E7E8-4ABD-9FEE-62CC0229C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11E84AB4-1F2B-4D17-B506-435E32C4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B8B8B4AC-110E-44B3-A558-E82CD8FA7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CBF3191A-D945-4CE9-9D3A-9EEB3974E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B7662C33-FC33-4904-AA21-093E8A80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B1B957B0-8151-441C-BA37-FCD59B8AC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0E3940AD-B515-423F-8EA4-BDDB549D8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660B31C5-7D67-4804-BDF1-C80C177F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EAE2E7E0-AD2D-48C0-BC8F-7573F0AA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18B20E6E-3291-4DBC-A621-99E01610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9A0A7AD2-5102-41CD-98FC-F7FC78645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E3316359-D565-4668-991B-24E3C653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F35670F1-873B-4A09-ABB1-6C5A5AEFE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7F2E5D48-E05C-457A-A3E5-A7F37EC4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2ADF434F-4390-4A3E-865E-C6AC03239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CC21E51D-A22A-456C-BB26-BA6E41D0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D23A9BF9-B0DF-4935-A55B-45B4F896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FB87B253-EB23-4E8A-9112-8F5E77567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8236A02A-F317-4C9D-8BB3-2EE68572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62A1A199-8883-4E51-9D70-D9EB5B04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FFEC0D4D-FCB9-4208-B830-33BF1C638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7B7454F7-F81E-490D-A5A1-2664A39EB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EB75B93B-A56B-4C6E-9000-9A1ED0FE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C904F8AD-06AF-433F-8827-90C8D27B2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0604DA0D-ED8D-4510-B324-81BDE9A73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D67ECB4B-C5D7-442F-9786-250A67748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C6ECE289-3011-442C-81A0-00A57B2BC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8A666FAC-832C-4F14-926B-F1FCED5A1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C4CFD8BE-6071-48DF-A80E-69BE2B3EA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0591E214-6728-47BF-9C8A-74A5D395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8339BB74-129A-42B6-B2D9-7BE9D018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230DECE5-5A42-4674-96E7-099EC36FB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81EC9CC2-DB04-451E-9C07-B66A76400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57AA94C5-75AE-44DD-BDFC-AFD26ECC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AC688D36-B372-48E1-B8F2-18C5D83E1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6E216AC5-472D-448C-98F5-8C11753C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2ABA9410-27F4-4019-8F3C-D74A0AC1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3B0C9A6F-D567-48CF-8F76-1817F0630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51443AF7-BE49-4BCC-AE34-D9CF0C2D4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10A2E2A4-5FB4-4E56-9CE8-5F06D380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99ECC7A8-3C4A-4E5E-A455-D94A11667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30A34436-145B-417A-A22C-D6CECAFC8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278FBBA2-AC9F-4491-8BF3-7B0EEDAB1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659D5188-128A-46CD-B222-FAD9913D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EA7A35BD-84F4-4971-AB54-A1A9C8657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9E41C5EB-B3E4-4690-9298-B513D56FA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A5DCCD3F-311F-4967-B47B-C5FDD7CA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880E33B0-8A73-4DE3-B878-1505F1CAB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BABC5BD4-B384-4F0D-9B9A-8CD11832C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5D08B01D-51CC-4C9D-BE8E-1826DBACD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368AFA0C-E59B-4E65-A315-E56B130FB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1568176F-7ADD-4C5E-9D13-5BA4B6B4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90FB4FD8-7F34-45E4-9730-485F2442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175A0059-23AB-48E3-85BF-9C7396BD6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BFA6295A-2DC3-4CA6-95A8-9B9F2146B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D335B2B5-29C0-4D85-9E8D-06358DD83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20B92112-92F2-461C-BA76-A4D681264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1BB51E6D-474D-4F35-A3B7-50AD17ED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A56F75D3-A474-45E0-B4EB-FE84165F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A5C86321-71F4-4582-A8F4-0917308E8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0F84CCCA-16B0-4159-BB7B-12780B2FD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34083A49-A2AF-4C5F-90D5-55B574F9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710B8565-2C25-44FD-BF43-B06A4F57D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35B34165-0BA2-4245-82A4-695E5970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BBD646B8-187F-441E-A61F-CCEEFF2D6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96F1F5D1-8467-4D39-A257-2ECC38D2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712EC86D-64F3-4BE6-8FBC-5260A890A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78B6F60A-6344-4A88-920B-2440E7E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1CFD5D49-C85D-4FB3-BCDA-63423C23C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70060AE0-C1AD-4885-9A22-1B16CC245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6520E53B-D606-4015-B9F1-BB9EF755E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50168F58-6B46-48A5-A49C-368E83C4D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29E63D6C-7DEA-4EAA-ABF1-AB4DB08D7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BAB56DEF-DDBB-4AA2-AED9-22A9389C0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0607A490-66FF-4393-98A0-6106E6CA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B9128CCC-098E-46AF-BE42-39601146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48375C32-0E24-4A00-ACB5-90FC6E28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86566273-C6FF-46F0-9891-DA586BA8A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3553CD32-0C30-46A6-9E23-16E04010F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AC19F40-1A2B-4444-9EA7-4FFC3BCE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078FA901-BB4A-48BB-9363-29C69A742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B4706D4A-37D8-4523-9AB4-2C8C8C6D3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F9E9684D-ABC7-487F-AC94-CA3A0577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8B988C3C-AE9C-4677-AA36-4F1B9D01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C91EC2B9-3AA3-42F6-B317-C3175C919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562C6AD4-56A7-4E03-8A66-2B851A656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4EC4C672-9328-4B4D-8B04-24105E7A4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A1DB6AFE-EAA5-475D-8376-937F6133C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90C50CEC-2722-4555-A8A2-DD2888CCD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BADA67A8-8C4A-4C35-BCE8-B3B2BE33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D0B05950-84A8-47F3-87C2-2ED2F692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509A3E65-A486-4DF4-8D1B-5BECCD426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09C79669-E693-4796-ACAD-26A08E68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CEBB3ACC-7CB9-4579-AFF7-A31BDCE69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67B8D57A-0322-4116-A0D8-87877DD03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26AA9C7D-7B6A-4C7B-8B23-15F7E315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EAE74955-D3B3-4E87-891C-80D4D3235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CA54D46E-5FF7-459D-90E0-5C991BBD1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8B4BB015-E359-4530-9922-894F5F0E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461386BF-1DDE-46E0-B4FD-770C9C242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D8FF9B7C-78FA-4975-A771-0A76285C9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5B5EE049-B71A-4C13-9FDB-47FA347F9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DA020330-ECBA-485E-A7B9-8F5AB60E8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05101F42-EBB4-4DA1-B672-AE9922E5F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3422772F-2102-417D-948F-35DE7634A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6FF756F7-46C9-4F22-98B7-0FAB7DB2E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00DA8655-AF11-43DF-8EB9-A7CF38DD2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CFD45761-D393-46E6-BDBE-57110FD0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8932FD35-605D-44FF-BFCF-4E2785EF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D2AD68E4-5119-44ED-9BD0-1119A34AE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4EC5233F-C0FA-4C3E-BDAC-9DD00358F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EE55CFCA-5534-4D0A-8DC3-FCD9576EA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BB3FB7F7-D41D-4A27-95F8-30A4FA13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5AE60ED2-8ECF-4073-B0E0-E5E0686A1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F374297F-F81D-4431-B534-952EB708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290497A6-2261-43D8-A265-E03D5F837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5E596DF2-58FB-449C-A1C7-E97225957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C7227202-F254-49E3-843D-DF1425549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9540178C-0E81-4E17-919F-CD8D9703D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34FB0814-5847-4CFB-A489-031DAE7AB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2814E236-C4F9-49DE-AA94-93F0C94E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EAC4BE14-9D23-409D-86B9-294D9FA36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80F7AAC4-345A-4A0E-BC51-AF8A47FE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FBA0B507-F819-4C92-8DAF-5DAF5006B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4901D151-2655-47E1-B950-035E68DA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C1B37969-CAE2-4C2B-9848-60A7A4C20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C6CB075D-EAD1-4A01-A677-FDFCA278F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38C2988A-FC5C-4A48-99D1-F8F70D12A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F09CC0B5-E368-4CA9-A447-BC04093CC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7C83898B-2975-4D88-81A5-5D792D51E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4BC613B5-D8E3-4E9D-9A9A-5F7D58539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D721DB79-E7D2-462B-B72C-806FC60F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D855CA42-BAFA-48E8-AD29-DBBB6E70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E6CCAE73-2151-429D-BBFD-F961BC3B3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B922E3E3-E74B-4CC8-A414-CEEE6050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6531E5A2-35F6-4E9C-8A7B-16B09E870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30ED1980-447A-4733-98B3-92DCA291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8200230B-DAAF-4FB7-83C3-367A9B68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C0686529-FF8E-4AAC-8180-15114789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75AE76D2-F6FD-4680-8315-D01FBC9F9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2F36BE8A-ED5F-49B1-A7A7-8BD62CBD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4E8254F3-0844-40FA-9991-1FDA8C6F3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15E1349E-FB15-4028-AAB7-8CB364E74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FA412EB0-20CC-4014-B439-83AE0D2D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E2327598-82DB-46BD-9705-AC5E2198E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316D9C85-4ECD-483D-95E6-C4907EB63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21D2624F-1769-471A-A100-DD478E135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8A0E27D1-8427-4955-BFA8-54D63A9F8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9E118B5E-58D4-44E9-82FA-62510221E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820423EF-3C33-409C-8F02-08A57A2FC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763766C2-1D0D-4080-8078-5356D0288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086A85A7-C297-411B-84A0-B6491D3E4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348F5A9C-C035-455F-923C-6578563C9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6101C5B8-5DC5-4BE3-BC21-8861FD66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1EBD54CE-9392-4943-A126-2309CF322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63B31C04-1D18-4EC2-83D3-1134D4CE6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84F93D5C-65B4-436D-9A07-4D5A07CE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31D158C2-1109-440B-B506-D4FDA73A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C4669AE1-6711-4AE8-8754-8C9485D6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DAD9E6D4-1E96-41BE-9543-99E6D5707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529771F8-02D9-4905-BE6F-51DE2FA8E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7D75F640-7018-4204-B839-8D37727EF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9FBC334C-3825-4E07-BDB7-31DE14585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778C8801-5CFD-426F-B3DC-ACD679964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4E4E3B38-F36E-4210-A5AA-CB8686FC2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8F02154F-6331-40C0-B742-8F31746E5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60CFBAC7-A8B6-4CED-A086-9F57A00C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4A0FBB80-B472-499B-9ECF-FFA982865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885CC3B5-F4E1-44C4-937F-A48FED37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8C116BD8-C1FF-4680-9393-3F2412935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174027ED-BCF7-4799-A9F9-F6B624ACD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3A3DBDEA-122B-4CDA-97E7-46237497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D0495867-BBFC-4209-B507-E7065B63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7A373A27-F8CE-4088-867F-8F11C7AAD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05926BEF-CD03-4F31-B0E0-42071CBA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77F51855-CE0E-4714-AF86-01D0285AF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48071C4B-15A2-49D5-BF37-05BE4420E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BD38EC2A-BF6D-4D9D-9611-00E4A5A38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4F5747DF-B15E-43E1-A81E-B9D815601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8D76E47C-4814-4FD7-B874-C70E48DC3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FF288091-CB2E-4F89-94D0-D2ADB855C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10424B84-259D-4F2B-A174-348CCC07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3C1C3B39-FC2B-4818-889A-6052787C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B5DD3E9C-B3DD-428F-B095-A31C9EBC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7378136E-E24F-4563-8597-8AA535E7D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99AC25D1-1EE4-4B28-8210-2AF33516F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C44FA716-6D1A-46A6-AAE8-AE7D05A5B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A2584F83-C15C-4940-8328-852698292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8CBD78EF-8537-4A9E-B058-DA7332DA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186A06E1-6A7E-4CD6-BFC7-CF158D196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AF93E562-1945-4CD3-BC74-BDDB67CE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0D0BB313-373B-4B71-AB34-61A238CB3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1336A601-1168-4CB8-B5CF-F215DBC10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63DDBA5A-0644-4670-8005-F1420FE08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F3185565-AE25-476E-A295-0F28D2EF2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1D5692FE-345C-48B1-8BE3-26D94F576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9AD7E115-94E5-44B8-AA88-198611E5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DA74878C-30DF-4B0F-8CBF-3B1F4A18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F3A6D0F0-DCC6-4FFE-904A-0557C8AE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9785C286-ADA3-4B1A-B1C1-E93264A9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60DFA91D-3B1E-43A4-958C-D9195F123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919E93CD-960A-480E-B5BD-10D36660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C8F7B3D6-5684-4156-B8DE-CFDD1DF0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3688219D-508C-4931-ADAA-941AE141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3BCB056C-8576-42D5-BDE8-6B892EA2C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ADDD5149-6EC3-4A4D-8369-0A35C4231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CC3DC4A6-FA85-44AF-8764-5A82F06C1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46921EC4-1248-45F5-B0BC-DE6034C6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F2C8DEB6-84F4-4B3A-8364-0C4C3932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101E62D7-7C37-42FC-B7D3-823FF4436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EDD4D506-2F6C-480B-AB67-9ED057A7C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722D58E9-FD5D-45CC-9D23-DBC743AE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3FD937DE-2878-41FC-A290-30FD06B56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1E31E236-7B3F-46F7-88C5-3D291F296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3B1506C9-69FE-4E2B-B706-2FBB965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AF8E6507-EE71-4A5F-A183-9FC7632FF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39D4E93D-E373-4E78-B711-53981223E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04E37E2B-0712-47AB-BB36-008E63FC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48559BCD-41F8-4C3E-99A4-BE87D209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5D5D3F62-F6E1-4FE9-87A6-314ACE6D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BF5FABE5-6E8F-4DAA-9C94-047A7B3AB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2247A86E-DF3B-4F87-9AF8-F3E8B3300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967A15A9-CB5C-455A-8B14-ED6211BD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49857B7A-A865-4803-940F-652A54D14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CC302E45-8AAF-4636-A2B1-2806BBDD2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5EB74FCC-BECF-41A2-A563-CB0A890A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C9C9B30B-D324-4C4A-8D53-042AA396F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4ACE2D02-C475-4BC3-A9DC-F35562E0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EDB1E6FF-C85A-4219-839D-F56E50AB5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00C49D92-2771-4A39-81C4-6695DA3DC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60F9425C-8D92-4324-8AE3-E5A2ACAD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A30369B8-02BB-4272-91FD-00682D629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0A699EE8-644B-4AC5-9298-7609ADCD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E101F2EF-8EE5-4811-8D8E-F2170F1DA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B0430C38-45CA-4DF5-ADDB-DBC16F4C5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0816F050-87E6-4FBA-8B5B-3AD378290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A0561FCC-E192-4300-9748-64F05DED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032E6CDD-F3FB-4444-88A6-00A0E470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812FB432-2E1D-449D-9A8A-3E4B695D2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42BD7B4C-C96D-48A2-A31A-97D29D4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3224E144-E16E-422D-82B2-AD080E0C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E175FEF3-ADE6-440D-ACE6-B75444C1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275819B7-D933-4D24-A384-3D3A75442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386EA70F-1C43-48D8-AA7D-6A7BBB709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43F62B2B-A3A7-4644-9FC9-2FB94EC52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C745AB34-B9B3-4B1C-847E-00142DEBD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C9674160-0040-4F02-9E04-C729E2987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FB49AA11-AB52-427C-A2EB-372114AD2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BDAB96CB-21A1-4FB9-A500-61F93825E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0C880552-E2B9-431D-97CF-14E15D451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325A973C-28D1-4FE2-BCDE-D4F677D3C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E0D0D4DE-3465-4F5F-A7DF-F99CED622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B46D6614-ADA0-402E-8C83-A9096D7BE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395DB98-0F8E-4621-B982-73296590B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D1B7D985-9DFE-4E18-BA53-FDEF77DB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A78B627D-1DE9-444C-898B-452E69170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C5200AB4-CBE7-4394-B3E1-89717C48E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C7577120-65EB-4AEB-826E-B6B0D56AD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0FD366CC-1B2C-4EA3-A7D8-9D72B57E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172C5EAF-71AB-4B1A-8553-3139F71EB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47348EF1-220D-4944-8EC9-925A8DFA0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F2D1E3A1-8FAB-4725-A7F6-67DBC13E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6662A4FE-872C-4CC4-A1F2-C0C445B11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9E81D9EF-2C59-49C4-A195-9A894C1CD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769FEAC8-6B17-4012-A98B-B14349E8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53F070A0-688A-49CE-BEDA-5DFFD286B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DB683818-8CD9-4737-8D49-94F4FE29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E69C439D-1402-4AEF-A340-D5FE0185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D84AC13B-E067-4FA4-A61C-25592E4B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BE699D72-B08A-446F-AF70-C4DEA9541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E22878B6-6F2F-4402-9464-2C453572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40D970C2-4ABB-487B-BF78-1368DEE01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5BEE0D12-3E76-4816-B905-3BB0B0B99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172B70AE-3149-4FDD-8874-E78275BD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726C32A9-4844-4787-A9D8-F562F5195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D71BE8BF-B6DA-4595-99F0-23779A0DD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C2845005-2D5B-41D1-9ACA-3AF85F228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17F5A76B-7979-4CC3-9024-7B4FE876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F5780DBD-994A-44D4-96B2-EE0396C94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27B0642D-BEDD-4228-A3A7-B5B18B6EC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5B799E5A-E540-4464-BA23-C345A9439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486972C5-D159-4571-85E7-5A2EBDC8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90AF702C-58AA-4192-A25C-1C01F4C68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A15875B8-8EE7-4585-8CC7-FD71A371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C57A5546-96B0-430C-94BD-44CA60776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11BF5192-9EA3-4721-86A2-62888C9C7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639BC80D-3FC8-484F-8E6B-E9992188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6DB870BA-9B7C-4B0A-B072-D603DB7B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312DFCFA-F2CB-4EDD-BB65-088CC553E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D0E40CAC-A704-4361-9062-497F645E1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4D2FE028-F760-4B1B-855B-D732A7672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E52E8330-3A50-43A0-873A-76E158A2C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7EFAE9E1-406B-4DDD-9F43-93204891B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53029A35-E31C-405E-B707-785AE437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C1869BE2-AA0E-40EF-AEDC-A439968CC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9313E66C-1ABA-45E0-AD57-8BCEF2CD9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906C53A9-35B1-45AE-866A-487A54833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B4E57AEA-C503-4BEC-80C4-40CF5D28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0AD7F5BD-FF22-40C3-B0C3-C41371E6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C473C9EB-8441-460F-9504-E9ACC7B3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813B0888-B9AA-4315-9810-0CE4F6ACF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8574AEE6-9692-4A0A-83B8-34A44D11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81318347-5FB3-45D3-B7D2-DF455C6E9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8B60B295-3FD7-4F75-9785-9519A12F5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E1A47121-5E35-42EF-AD71-9404D76B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CE2AB67B-4B9E-49A0-A1E6-E0CD44752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F438C3DC-DE63-451F-8E2E-EADA456A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739EE821-0139-41AD-B2CD-3C12A3DB2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8419F3A3-C4A3-4F7F-AAA3-11F58041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7BAF3F01-6435-444C-9F8C-0439124FE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0A4DE7B0-C3FE-4118-9E57-C5AA55FD8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E42EFF8A-4683-453F-B5C9-1ECB9EDA8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462AB702-21FD-4107-8460-EFAE29BE5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27C13ED6-A3E8-4168-8793-4EC5D8BE4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7971C92D-E589-40AE-8E39-754108885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FFA893CC-C498-4F3E-BD2B-F6F67B801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1AE546F7-CC4E-4F1E-8DB6-8E8D73D2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7921F62F-EB21-4F95-B02B-6B88708FB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AE7D7340-75E2-4F9F-AEA0-1B4026EAA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1F061EF2-22C8-4BA5-AC83-F39E4B21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76410572-4275-466E-AF44-3DDAFA134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20524ACD-B3A4-4A5A-9057-4AE01D94D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C6B0DE3C-6261-41CF-9C9A-1801AB605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B8D8D89C-3C22-4577-94A4-5A0EABA7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87C98A09-E1BC-462E-9D4B-51FBB8669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646AE9C7-9421-4918-9081-361260C6D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50CA2D77-E526-4CF5-B1E5-38D763C9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A717715C-6C0C-4167-9DDA-C562C9B77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DC74E7DD-90A9-482F-9D0B-B8AB86412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9D3AE18A-3048-4BA6-A673-6D44E6494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B7CDC002-2911-47E4-A012-BFB0E2F41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FE16E31B-D6B3-45CD-9094-9DB911C43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6FB42BDD-1D15-418E-896C-2197A8790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8B4DBFA1-22CD-448C-A5EB-DBF6F8EDE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29195C9E-930B-4693-B98B-2A914FD39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A3A01A08-E8E0-425E-BB9C-9939D5C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CAED4633-C728-4E47-B756-8CF32CFC4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1EBE762D-6EC5-4B0F-AB96-355BC321D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1162FFB8-F334-48BB-9DE1-37440AFC1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08A82B89-3A80-4E8F-9D7B-6B9BBC779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BD0BFFAB-9A70-48C8-AA64-FA497268F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915DAE23-F377-4661-A004-243606408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3BF7BF16-08D1-4149-A0A8-8816EEF6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9573205B-4664-4AAC-937D-99E8ED2D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F626893F-0321-449D-B2A6-25BE0BC95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B128CAD2-5931-4C18-8594-481197A5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922D2865-E678-4EEB-A407-5BB7EC0F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A71DF189-EA28-4970-98DF-9D4E17C5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210FADF1-EC1C-43FD-B627-4ADA7F902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0595C627-37FC-46C1-985C-14DA1B2C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D7AC757C-EC51-4427-AE3A-C6B43205E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43F7DB00-2B06-4300-82CB-67BF37CF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57F44B91-96BF-4C39-A818-18CB0062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F7A7FA02-2FFE-4D59-901C-E6F2D666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B195A011-0142-4FF4-8D6B-0173E4122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0CBEA789-93C6-49FE-8EAC-C708749E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69E20B01-5DAB-4FE8-B746-6F35D864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BE29C3F6-87C0-42D4-9ED8-844044209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74E4D68C-73C2-4DD8-A96E-2AFE366B5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1151B87E-409C-485E-B2B0-2862FC4A0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40C463ED-50F7-4E3C-B68B-9D5913779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C2143B02-BB62-4AD8-A573-16B40B3DC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3B498ED6-89EB-4F5E-98A1-CC8FAB8ED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8BBEFCEE-824C-4792-8EDA-1F8AD5909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1AF61254-35DB-482C-8FB2-0E446707B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F9299ED8-0C8A-440B-A543-20E95EFE4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FE489267-36C6-48E8-902C-656498B6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601DCABE-A0EF-4B7D-86FF-2B482EF30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764629B9-9F18-47B6-9A65-77E078D1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1FD5F7A7-E99A-447A-BC76-1B810159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A2D009CA-83CA-43F8-B3BA-918E6186F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7F37E560-9F44-4E49-9813-D904FAB81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01D0DD8D-0899-4BE6-A70F-A516D7EB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EFAD4312-F106-4E46-8CBC-FBEAFBE4C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D5C8CB16-3794-47A7-9296-4E2A5DA3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B65A9412-DC00-450F-8DE3-E2576434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6C60E35B-4FF0-4C59-98C7-5334615B7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9C350126-98B5-43F8-845E-952349BCA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00C53C79-D7A8-4E1F-93B6-98F5E0A08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C6747A88-765C-44CF-BE6D-2D0F5647C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BD836FF8-8116-46B8-98ED-6DC2248D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DE4B4FCE-7AED-4CF6-8FAA-F8EEDBCCE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6D293CC4-6E7A-4CC0-A84C-D43B3A437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7BF47DA8-F05E-49E6-81D3-1F2860C79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C6AA4D52-6AB4-444E-84DC-A71A0179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DB9072D5-C98A-4EC7-968D-1F899F09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4A4981A2-F813-4B0E-A4B1-01050F82D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04E8B237-9757-4A68-AD2D-E60E36FD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048D5707-9D5E-4AF8-83AD-50C6D9D87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243F141D-47BA-43C9-8594-3A6178C78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5F70BADC-BD14-41F7-BA50-3C542B309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C2A57030-1CBA-4271-A622-E19ABECC8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870B7152-EE57-407D-B7D2-891724136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294CC7F4-7309-461F-90EC-A7486CD4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05001781-B762-49EB-B990-F566FA815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8C37D7F9-7C63-4E44-A3AA-006D5266D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78702B77-0B5D-474F-8CE3-165E9144F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39CCEEDF-491E-4403-A30F-24E0D4CB0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55C7722E-A150-4EEA-9411-1245FA2B3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44082AD9-8855-46F6-8C8F-B829BC8A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C357EC6B-38B3-4B7C-84D8-FAED5BC22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0A83169C-1479-400C-92C8-804D70BA5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45F94DFA-43B3-4EBF-9BE4-8C4C39D1A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333C57D2-04EB-453A-9C47-88DC728BA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66D4F8A0-D70F-4126-B9D9-D6F9184EF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1FDE4454-88CA-4BC9-B61E-5A4E98DED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AA3D25A9-6F6F-48C1-A876-34DAE7C1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29751A4C-91DB-44E2-A4F0-F4B4CE84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ABFC66E5-4AC2-49AF-BF1D-F0E6EDFC7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322E3A25-179D-478F-B5F0-8DF16A9C9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88E484EF-FE18-481A-942A-1ADBEAD3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DCF78D7D-1A1D-4152-9FB3-C45A2B05C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783F8179-2B5D-4B69-A77B-769DDDB1D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38DE3901-C71C-4EE5-A479-2F5588CC0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01B03A2D-689C-49B4-95F5-865BC01C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DF2484BA-76E4-492A-BF92-CE286F310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AFDDB67E-FD8C-499C-9B80-C651D95CA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592A2DEA-3972-4757-ACC3-A53312A1C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8B5DCE41-BC52-4BD3-921B-C89904EA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5CDAD7E2-21EA-460A-B40D-5D773A617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33400571-B8DD-4603-8DE3-05345466F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BFB5B3A4-06D8-4E1A-8116-2E2A48C27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AB782397-5BC6-4DB3-8011-563FC4D8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C0995EF0-77A5-41DB-B129-F13C5C190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3752172A-EEED-44AC-A9FB-0A7DEBAB7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16658D02-D75E-4A1C-A774-5CF37FABE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F06FC21F-4C5F-4DDA-BF9A-3EC04CC2B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EA51552C-2976-4E0C-81D7-D90A1BA8B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048468A5-2A38-444A-9FCF-0054A5BA7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57E55C0E-D9C5-42A9-AAEF-4DCB0BF81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C8BF57A7-0C4B-4908-BB92-55922D153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BF2C5239-B6CD-4322-8EE3-BA40B69D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F6400E8E-70D9-4B84-8D22-0FD01342A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7F42D7E0-0090-48EB-A4BB-A75519C2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5208697B-D73C-4765-8234-659DFD7E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C5B79036-EF7A-4F45-A210-1BED8CA35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0B88AAC1-1B28-4F9B-ADAA-81F388932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0823CCCC-5410-4DEE-A499-F9A95288B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E8ED37ED-7E2F-4531-A614-DC13C63E1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C7E02367-9C90-4361-A4D6-8BDF18E8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CE35CD77-1CB0-45DB-9DAA-E05D16C5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EF02E443-264D-4C5F-B190-C4D0A7F59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B4670C7D-FD15-49BA-91AC-5D2EECCCC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DA66B5CA-6569-452D-83AC-8468E2897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D9C1EF90-0E57-4C9D-8EB5-0E342748E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B73906E0-3E86-40DB-89B2-ED49E0C3B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A28D828E-2149-4E77-98B8-258D3787E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EC907F0A-7C56-4F67-B44C-2ABC458B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B013903A-3757-41A1-8416-49DC4D50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BA42421B-D856-42A4-9EFC-771D809A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158110CD-78A6-4BA6-80D0-AEA4E01D2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5A1CC411-FB16-4D9C-AB78-A4494CF95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DED34103-2B4D-4448-B04B-7B95770EA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C26A3FD9-4946-4C44-9CF1-5D03B66B6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E8680116-E7DD-40AE-BCE0-1A4896C08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7507794A-16F8-41B5-AC8F-066DED8B4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F48A221C-A6C5-4EA7-A55D-30AE87847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30B8D2C7-EFB4-4D4F-AC3C-F88931D9C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42F0B69F-0BD3-4A2F-A40F-DB0F7583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9095AE52-655B-491C-B82F-ACCAB1811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729F981F-524D-4775-85B2-05DB0963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BE79240F-C97D-41C4-81AF-ED4CC48FB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19072176-3027-4FB9-A955-C96EEFBE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9C8201ED-1842-4895-B289-F1BD6809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1EE68256-BD2A-44B4-8A2E-3E4A113D3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00E7CDE3-9D76-4361-808D-4FD0F63B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FBABF29E-369D-41A4-9E69-383AA83DF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2207F015-0995-463C-B025-0E85B94E9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1BE4CA5D-6D3E-4AF2-A7F7-47D098A2E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16415D21-29C5-42C9-914A-9DCAFF6B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CEF3FF29-FCB3-4BCF-BFAF-E63D61C76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7D28D159-BCB8-42BD-B806-2AD800DB8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2863D60F-81A8-421C-9E91-7809AC814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A4A68D80-6819-4F1A-911C-A5AAD1E57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96CA0EDD-C0C4-4936-91A7-55F8EDEEB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C2AD186A-E6AD-4F91-B06B-DD3AA988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27B09DE8-0240-404F-979C-4F4E912E3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B83B4072-2DF6-4CC5-BC0E-42D44B51A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3546F7B2-15FF-49EB-B432-5B702300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8BE9BB27-6CA6-4597-A566-07A0877AE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E482B852-9B22-48E9-8DB3-6797B2AC2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F4502AFC-802A-4F82-9227-D396B7951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E30BAE02-0752-47F2-9488-632ECDF5F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39296114-CC9C-402F-9A46-B68E29093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08CE1292-1FF9-45F0-BE29-1B95A6D3F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ACDDD8CD-2766-4A2B-8509-6A9F67245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89254923-FAE7-4EE5-8788-2256A1A1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DD391EBE-471E-48BC-8CA9-112EF38EA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DA8565DF-0596-4554-97A5-CC8F793A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E13D7467-1E67-46C3-8B93-F988C05FC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48AE1702-B878-44DE-AA5B-FF68A84B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9977D4BA-9BBA-4AEA-BD26-ACCE6C697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99478D57-397F-4545-8A69-4831614CE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BDEE1AA8-8C11-4B73-AD50-18D91ED2E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BB1A5CB7-39F8-456E-A784-DA969B6E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D1814AC6-D7B0-40BC-9B6C-660978CA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2614DE03-69ED-4735-80D6-32607289E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73FF07B2-5B8F-4786-8A46-E54A4CDF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79FB3747-D90C-45D9-B175-C6C265B06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F90A7487-F860-4CBD-BEAA-324A2B6F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2577E831-ED86-4768-9BDD-DAC044907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1BFD2CB4-976E-459F-AF26-BA4848213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4F3AC06F-1B95-41CB-B228-A1228BC8E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F44D5D60-76CB-403C-8222-493F0A0E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A9EC3182-7968-4904-A2F7-36E48BAD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3654AD0A-9DDD-4195-BE5F-A78024C2A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3A4318EF-6410-454D-8B3D-A0EAF196B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12A13F32-DDE0-47AB-B3A1-40DA38AC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7A49CC20-457D-4371-AB6F-17FB29E1E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F7B0EBB9-F63C-4680-B500-8F949332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F18D19C1-281A-4AE1-AF0C-F6D14458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DB9E94EF-9750-4CE7-BEB0-6145955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95E638C1-22B7-4E29-8DF2-2DE6904D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9C3B9E3F-E649-49B2-B34E-55BE57E68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87E6B985-D859-4355-8707-9C0FAB142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6341B4CB-FB1E-4898-9A63-E4295D8E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A3D48533-E743-4232-BEF8-1424765A8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03B164BE-7EAF-4FBD-8B1C-18AAC32A4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BEB3A561-4B5F-42DF-BB36-22A75A1A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D3B42C4D-D9C5-4EB7-A7DD-5913C0C1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051DA42B-BFEE-4012-9640-D37F02A99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463CC1CB-1FFD-4EAF-80D8-3542B0BC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441B71DB-4D75-4E7B-9131-26BE0E50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936772A7-9521-491E-9E68-D8045BCC6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4B75C8A2-0133-43D6-92E3-2B9B96971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317123F4-CFE4-4782-9FE7-8A8394D8E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D74D7787-C4B4-440A-A72A-47452FFA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8559411A-4A66-41E8-A8CC-B2ED71945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0E8FE5F0-DD1D-4E4E-AF5B-FA0DB6B8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EAFACF6C-45FB-4277-868E-E73A2604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C9A65FDE-8CED-42FA-AF3B-09ADF9C7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160F7CA2-88A9-46F1-96F1-6D1264428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550FC437-78E3-408E-A89A-8EF0F72F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1C37863D-1D34-4F28-BE30-9D9EC04C2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592D24E6-7C43-4AB7-A615-19994F9E9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57F2A074-4BB3-4300-A123-A7791B32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8C97579F-FCB4-47A0-9958-26AEFBF1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D50C380E-F036-4F3F-8A7E-1706A5D2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22A99DFA-74FC-4A04-B94F-4E242A32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3409849D-BFC2-4ABD-9EA8-A0F6081A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2A7F3F17-0A8F-40D1-B063-85174DDFD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BEB40D80-8CD3-44C1-AB33-C2B9E83B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455C0B3E-766F-4AFA-8D6A-0D5B864F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64F703AD-98A0-4F82-8621-ABD560DB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714FC433-9529-4F95-A91D-981BDA27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C78E6B7B-AC2F-431E-B68A-F11753209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8C0F3DE2-2C58-4AB0-B04E-6D4F422B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754813CA-062E-4353-B994-DB4BA923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3098BD7E-1EB9-490E-925B-C2A7407C7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1B2DDBE1-6D43-4BE2-8013-1FA19A285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D1A6E5AC-AD21-4F53-9205-1A71126B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449D69B6-7216-404C-B2D0-CABDFB725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39E72734-CEBB-4B30-A570-B727A6212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1F45B580-0D5E-42E8-AC93-4813A9D9E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79CC398B-0095-4151-9065-D45D243B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71382F1D-F78C-4671-A5FA-B7985130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81D64C32-1F62-40B4-AD86-335A107CA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A8675C56-0A8F-4136-ADA0-FFFEEF103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56E650BC-65A7-462D-AEDF-886F54FE9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8B966237-19F8-4B17-9506-1CAEF6B55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86476FF0-A08E-44CB-9A4F-2BA32E216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82AB8D35-B94F-421C-AAC9-F02490E1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DAAC1191-5150-4637-8FBF-9F8F72506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4E657462-0566-4A3D-BE27-74A0ACE20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B8695DC3-924D-4FFA-B6A1-4E3608F0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D528496E-339F-412E-9269-A0517B77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1D8E33A6-384B-4497-A6F9-A977EF3B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812EB9A3-4F98-40CD-BCEB-FBCFDE01A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D5FBB293-FFE8-4B36-9358-445A1ADF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C5A63319-5F5F-482D-8BED-1E83CD204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1A25E463-189F-4013-AEA9-E099AFD32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43D7BFB4-E6BB-4C60-95DD-456A6A6C2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D77BA419-7F0C-4CAD-B0D4-E079B9AD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42AABBD4-0E06-44F0-8821-151FFBED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ABB79D54-773C-4592-AEF4-FD218E22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DDE2CC31-8924-45F8-A0E4-6DA288DE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D731DB31-1F9E-41C9-9670-E355B418B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31F9DB9C-4940-4C8A-99A6-C6D1F5D1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69F4958F-C8A5-4E12-B89E-6A405F3B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228DCA13-08CE-46DF-B2DC-45404FEF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507437B4-F4AF-412F-A08F-A452CFE2B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9DCCBAED-DE73-474F-B51E-78D480B3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71B326AD-40E2-48B2-B390-467873FBA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980DB81B-2A41-498E-9924-99FDB34A1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6468B38D-A515-4070-97B7-CB12760A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683CC7BC-BF82-47A8-8356-5A33EE5B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300E58BE-6563-4164-A242-A774D87C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3377E83C-033E-41C9-8836-0C2986053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1D8CB16C-3808-4BB0-9981-4D21A667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DA1C92E5-BA8A-4210-A90C-CB8E19B2B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C019AB78-626D-432B-AD04-F614DAE3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8D95F902-1F4A-41E3-8E3E-8C2FBA7C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8BE38EB9-0728-4E55-B713-2B545E4D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0FFCFE78-370C-43F3-9438-14916B5CD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1A0E83A2-9C09-49EB-BFBA-67AC11915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16D4E6FA-9071-4D1C-9890-CFD688843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7B91AB25-916D-45DA-8B96-4C010FEF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F223D831-B6EA-455B-926D-96C62DEC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610F93C2-0649-4F12-9D79-E8CF92022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61E95DCC-F529-454E-9FEA-792AB3F8A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CA8B8653-59F3-4DF8-B3A4-817B7C1DC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398DF164-0706-4156-B02C-998C3442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EC4FBC4B-845A-4E38-BC44-D93EFC7F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28D37340-43E5-4AAE-81E2-89868478B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3887829A-8693-4DEB-9E06-A2EE71386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D8D2279A-01E3-4E3C-A597-FC60A102D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9F133E61-D552-4FF2-B72C-C9332906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13EA3341-0802-4C96-9023-EFFABC350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57257C45-D478-4B2A-AD8F-6CC92E7F2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6971B2BF-14B8-4108-95F0-20A3C2C9B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D35FB891-DDDA-4CDF-94E6-9A453744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B3C9550B-6F67-4160-BB52-E2843840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6D05144D-94DE-47B5-B5F0-8748FB903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C6653CC3-154D-4906-822A-632D26E4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B2CE9B10-BB7C-4B0B-AFF5-28F87E6B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6EED2161-CC4C-4EF3-8B2C-68FA2D19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5B1DF360-E0D4-4C1C-9336-E3653D75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5B31D607-76A4-4F1F-956A-0FB1652C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50A3BC91-BFE5-46FB-9E5D-E9E25C914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19C8ADB9-5D2D-4467-A9AA-14539CC0B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4DC5E513-FA08-4B58-9443-AB3D8F5A2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446D0ED7-AAF8-478E-9856-6637FC13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034C047A-9DFB-417F-942A-B23F758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61C0314A-4315-4E45-9C45-6B57A714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5CE79604-226A-467C-B33A-FB1F429AA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E8B90FD9-EACD-4F32-AE13-E451A8ACE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3D8653FB-16D5-4E7E-90FB-6DD60451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89CAA580-9D39-44D9-8889-9406C6EA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A5EF116E-3C1C-4DCB-AAB5-6E2D48FB2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F6865C4F-A7F3-438D-B243-78CAB6A6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2699784E-27D5-47E6-A2F2-F6D06136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BD6E7081-5C94-420E-AC57-E286B2DB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7B13BF03-791E-4DD8-B120-B5F671574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E92DE9F4-46C6-4D21-9C07-72699D9D8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48BE4822-0D4F-4357-A54B-A70E46DDB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D6F7AE59-9EA7-4F15-A95D-143AF977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1A3ACAC8-1E1C-41DA-8067-F353C6E8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EF697DFA-9DEA-40CE-8DA2-06AFBCC8C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4553FBDD-5931-4A5B-BEF4-1290C162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AFEC83D7-2029-449F-A36A-A9757AC9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9C510FF4-819E-43A9-B21C-C321F7F1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FDFF12DA-6692-4CBA-B126-16E77D7B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98FCC2EC-EFA7-48CA-A0B5-997FB4E50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BD138D71-E551-4C4B-A9AA-234BC38AC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4B148ADF-AC1C-4BA7-ADFA-FBD4BE65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951311E2-0676-49A6-9E64-1CE77880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B1E241D0-AD6A-4A47-99F0-A8DB33ED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AAA51F35-F994-48D1-9E34-9A02537EF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A9010F05-E8CE-4589-A7E4-1D4348083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60C61CAC-AC90-477E-869E-73DF811CC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7DA5C110-8F63-486E-83A9-B6B153D10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F34AE6BA-BD01-4E22-BCE3-5611AB66F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730C295B-0FB7-4FA2-B981-23C26C4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86D8A5B2-2010-4FA9-8FDF-002A32978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E877F96C-A722-4421-AD13-4EA0D1FA5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763D8685-667E-4F9D-B552-30FAEA8E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AB2A13B3-ED4C-49EC-AC5D-982652705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4E97C37A-5B43-406A-91E0-BE57579FC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0C738803-2403-4262-A80B-C0BD45B4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7FDB2A13-B2F5-4B63-98D6-56984FA45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AE4D2E48-1D8C-449D-AE46-F5D3E579C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8821E718-D0CD-4298-BEAC-10B567641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2F3C867A-3566-4BAC-9C9C-666E14AB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707FE639-4F5F-4511-8CAA-0B36D1966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CFFA8339-DE43-4810-B870-1FB7BE5E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F8314B56-2273-4224-9D65-E86FD7E51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7D3AFD64-499C-44B0-9825-5DA39E71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D0BB4E76-DB80-4FA0-8E4F-3AB85D0D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E0CC1BB2-5D89-450A-9C77-FD33A1B5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82FA5008-D78B-4F48-BECD-1A7CA752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2BF4402B-F5C7-464F-9BF8-34722E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D7F249B7-916E-48CF-9F0C-5861FF63A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70E019A5-BD51-46CD-A5A6-3B52FEA14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2EDCCAA2-E86F-42FD-B3C1-38B4B48D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1D9AE477-B019-4E44-8F7B-68F4C3B79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CF04178F-4DBF-489A-B7EE-4F91145FE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CBF51FC6-7075-4E27-871F-692B82238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7D1CDBAC-6DBF-44B6-A8B9-2FDACA211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5DDB26AF-5B9B-451D-AB8D-4E6563326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3DF0B336-3A18-4D4C-B534-C78529B16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6A200831-CC89-462A-BD6F-4140CEDC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B294B218-6F0C-41E5-8C07-D3607DDC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8362D336-7B9A-4F5C-A2FB-6202B2BFB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1312C6F0-A97B-4258-9BEF-B1E575B0C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EA907864-A02D-482C-9342-B70959083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EB9BE87D-68A5-485C-8A9C-60BE6A65E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F732BA20-72F0-400B-B33C-C57953DE5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A828FF20-1859-4719-A8F1-A23A1C06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89D66BFC-BFF1-43E3-8BB3-08BD54E90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60EB8103-9C1F-4582-BF33-CB05CFC2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30B7FBCC-809F-4B9D-969D-B95C833FC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639C48F0-BA0F-4B49-AD1B-305CD9B2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C539CE14-0D82-46ED-922F-CCEEF39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FB116A29-D1C3-4F27-B68A-1E2F3900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CB7D01D2-A3BB-425B-8D23-8F4E37738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8012F1C1-FA05-49F0-BAC7-F3E811F2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411FF2BD-FA4E-4137-BC20-5DF42F396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CF9595CA-D7C9-4705-AB20-E90DB50CD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5CE9561F-3891-4776-ADB8-1A44DBDCF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C6AD137F-6CD9-438D-99DD-F96D4880E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211621DB-DA5D-4FAB-B4B2-DA672939D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3091EB8C-E55A-48F6-A72E-A6DF53BD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3B261067-4097-4CAC-ADD0-C56DB938F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6AE7DF1F-B0FD-4E3B-9F57-9904E5EC8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1B6BD147-F8EC-469C-B7FD-03826580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2CDFB1E5-B09B-4AD2-A9CB-C87FB765B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3E4AAFBC-0DED-4AE6-BBCD-BCF56643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98841320-2F3E-4205-A0E4-21CE8206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474A9D1E-110E-4E75-B7C2-7E0BFCB58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CF6A874D-0E86-49A7-9C55-D84AEDA4A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8AB45954-EF25-4399-AAE1-4EA7AF4F8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63F2B1C2-7DE1-4CC5-BF26-69CBD3C69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D60C00EA-00D8-462E-AB36-29D6663E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93CDF52C-0427-4652-8EC4-52B649DBA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0A16E4EB-D623-4C04-A12E-BDEF2CC40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A7528449-8BF2-4173-961F-E8613DB2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5C7C5618-9598-4D3B-9F7C-98083DB0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03C2E899-49E9-40B0-9F8D-11BB267E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A949FC6F-B97C-41C1-B7F3-798839BB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71672516-BDBA-4550-BCAA-C9B931E7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06E1E19B-2CD7-4ED8-9C12-F34EAFEA8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B9E65C23-7DAF-4F42-A849-3BB7E5922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869C0B20-B0FF-4564-824F-C7172F6F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25805162-3E59-4507-8A6E-AD8CAD0ED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0CB5AAC0-33A4-47BD-94DC-955009E2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BE94146D-3E3E-4180-BD87-4B711846F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B3ECECC4-5ACF-4AC8-A20E-FACB9F77D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F75ABBA9-36B3-4846-84D5-214D66057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7797BE4B-CFF1-42BC-911C-F3D2729DA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38873B62-ABA0-4087-9F77-190594BD8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7660D9F6-BFBF-480E-BC84-E6193A453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9EF01463-D674-4CF5-8744-49D847D40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FE14171C-BDB6-4B9B-AB14-28E8F896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683F5B52-06EB-4503-A933-A56D37524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CCE8AD91-7444-4997-8F04-0CE331124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3F6ED7F9-4CCD-4E95-94FD-6B3F25BED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B0CEB63F-AA6F-4FD4-A37E-AD8BCC55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346956A9-311E-4101-A9C2-CB2171B52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9C0B0200-56BD-44B9-8BB5-B486334B6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9D9EE206-4F57-4380-BE07-03866F321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C9175C2A-58B0-41FA-A4F8-9773183D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70F3B1A0-53A5-45A6-8DB3-4FC47BDB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15C0BE43-9A7F-45C3-95DC-9CF79B08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5DD27017-2C62-4384-9A2E-B4F17288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E0B66AA1-F416-4D80-AC2E-11251A059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505E22A0-EB2D-4ACE-B8A4-4B439828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61D81976-9BB5-4A13-BF06-0AF2EE6EA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CFC9FC4A-6209-449E-BA16-C2F55DA67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C791387E-FA42-44F1-835C-5835865E4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AB573626-E7E6-45E6-A041-70A66905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18F71B58-89DC-454A-8265-70413C4E9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D9A0507E-E12C-4687-BF1B-FFB79FBA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E8B15FC0-D9F5-4C4F-ABC2-BD275AE89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0481D59A-6A54-4C1E-86F7-6CB17AFB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9269F891-294C-432F-B2AC-071EDCCD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B767CCDA-90C3-4DB1-A6AF-FC944DD0B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9E67BD68-481C-45FD-ACAB-AA80B4CB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1C398030-CEDF-4729-8565-765B44BF8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D80013C5-6E2F-4891-BCD4-3FFD54AA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956082B3-21BA-4D70-BABE-38B5CDAD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3AF8EC02-7C63-418D-999B-7AA0C44B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6DD7768D-1460-492A-96AE-3F6E2759C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1B12623E-E320-47DA-9C8C-CB855C627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83A9E630-36E8-452A-BC7E-5AF548969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32857C96-472A-4FDE-AF97-87F4F119D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2B648855-D766-4B67-9159-34F732F6A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3048F90F-7F12-4905-B9E9-8629E089D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84C4414D-1ED8-4525-B867-26BEEA8AD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F29E42E6-8AB0-4C5F-BF2F-FE9FFE4C1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278AA33C-F9C8-44FB-BD68-405F74B4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B74D59FF-0E4E-411A-90CC-332B23C6F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8EBB948D-8961-483D-9352-0BE99E6DF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4B5B497E-8FAB-45FA-9B69-A4B238B3C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F8A1E177-A968-4A39-9F91-2182D2B3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D1B2EBB3-B2FD-4661-AEE0-3FDB70D65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0B9BEADE-087B-4BF7-9ACA-01231617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842AA99C-7D71-4E7A-86FB-88791BFEA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75F4D067-C1BF-4953-B6D6-B17A111A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4F5CD353-0CC4-4432-BF27-9B13336F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10D49285-4BA3-4549-8771-41B5DE5C7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D53CD69D-99B8-4D31-AE50-143A4B3D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D33961C8-38C2-446B-85A6-369013437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FE840924-6EFC-475C-A807-1E97255DD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EA84A9E4-CFE4-4AF6-BD66-FCC09A94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47D147F4-C307-479F-B760-4F06BCBD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877C614C-D3EE-41A6-869A-017A0F41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BFC7962B-6A7B-4212-B95C-C0799F4F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0E642651-C617-4359-8590-4E6BCE16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0397335B-ED53-4F5F-B176-A07914196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035FD955-F8A0-4C70-ADBF-5242018A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5AFA1456-287F-471B-A02B-28849DA53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9E3E3D2A-CFD4-4497-AA52-870D8F1E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8749359E-AEA7-451D-9A43-938B9C81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F33D7245-30BF-407D-B98D-4E3EA93D0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FCB5B5ED-B6B5-46A8-9C83-46446C4B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D9D928DE-891D-4457-A50D-8B50765DE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8D1F5628-D80E-46F5-9EFC-11E300E4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AF98428D-A411-4CFD-B5F9-4F239981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4D3FE234-3C56-4199-A661-494367F0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6BD3E13A-E350-4C12-983F-040FAC65A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628BCDF7-4393-441D-A31F-5B4FC2E8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2D03AD27-5FFF-4C3A-B43D-6AFA8F058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7A8CA25D-EDFE-4D6D-9D1B-E0FAAB988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5A639E20-346A-40E8-81FB-FC97662D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A7F1024C-6660-4E40-9416-92AC5772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40E8D2A8-CBBC-411B-BE3E-A7C12065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385A33CD-3A4F-4A97-932A-2C502482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77DB2D92-7C78-4C71-ABAB-2DABB490D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019F36E5-6EBA-4F8B-BE62-3E5EBAE4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E8126383-C8D6-4AC6-9475-5D8BA4158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84F36244-DA4F-44A5-AC21-71BF9EF2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D7343E26-5F8A-4BFB-A189-92D88892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5EDD5A3A-9458-4B7F-8BD4-30BDF5CA5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DFCFF6E5-2170-4A18-80E3-E554F43C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62B27C91-50B1-4635-B989-D2041AAD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1C25AA1B-5545-4C5D-8B78-A55DA0E81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C3180136-42A8-41C7-A6D8-A99A90441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5809EEC6-54E4-4E71-9E9B-83BD24F6D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4340C9ED-8D99-4F1E-BA37-339D73AC7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65726F17-0CC1-4AC3-A93C-A3B0BFDDD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CC45E19D-99A5-4336-8F1A-DDAA57189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B39AA8BA-CD6C-489A-B727-2C56F719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BD9F414A-0CFF-4CC2-AC6F-9F2FC097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33BAE29D-407F-4AA2-AFD8-3034123FA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A3A29683-313A-4717-B5D0-850773CD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5CE1AB4C-617E-4319-91C0-ED6C3F933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4026284A-0A98-4CA1-95ED-0F6E466DD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71BBF5E6-0BA5-4938-91BE-EDFC1FA7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3A715AD8-BB33-48A4-AC23-39F2B3F1C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4AC3273A-021B-4763-B9BA-44D69C157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B798842E-2A3F-4132-8C11-02DFEC1E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AC84BBC3-4A0C-423F-B9DA-6BED5524E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D94AD5D5-296D-4DD3-97BE-FF42E0616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7F59BA55-E734-414B-9E47-7599DE587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EE06B20C-0398-433B-9D6E-9DEF7DAF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EB53B1B0-3A8D-446C-8C39-ECBC90F2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DB09C014-C1CD-445E-979F-2EDB47F5A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AB649E07-B3F9-4622-B168-8FF52458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4B2ADE5A-6D62-45D3-B33F-18A4D905E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2C19BE82-93D8-4E72-84D8-92F6AC1BF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1D60F86D-E7FC-406D-B1BF-F2E5F2C93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19D4D54A-062A-4B77-82C0-C5D501578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87894339-321E-48BA-BFE4-49E7A09A8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A19D3E45-F875-468A-B136-8ED5F3E83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0080FDA3-EC9C-468D-8E2D-A1234A3FA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1A98503C-8456-4E20-AF94-E9125A60D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AD9489FE-DE7F-4E5B-8A7E-F16D1B8E9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70FB474B-B05D-4564-A300-74663A53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BBB06072-2FD1-42EC-ACF1-29AAF7F71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CED9C940-4B4C-434B-B05A-D44AE2472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B221E099-E413-44BF-B75C-8859E3E92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E6936F3C-DBC8-4622-92E5-AF9A838D5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6B3674D4-C8C8-4BD6-A92D-87BD63197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8383452E-974B-4B50-81D0-7D75D21CC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EC54C4B7-561A-407A-86F3-36CD8960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0759973F-0052-4A17-8EE8-462D09F24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92DA51F2-8BB6-4688-AF44-E93D9DAE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6842602E-97BD-44CE-ADC0-ECB50DCB6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E430F56C-6FB7-4C2B-B827-BC13709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52F399A7-D649-4FB5-A642-159CA8B9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B72AE614-F033-4865-8DC1-65785C93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5FDA2270-3784-41F1-A298-840954813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F74539BD-0922-4ECF-94C4-5F76A9E32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3246004F-8EF8-42EF-AEBC-D252C1E46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E8F33FF6-90DA-4916-95C4-CF3C15227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8BCD7812-44FC-4160-AB50-4556C73B9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495C6580-7C23-44D1-A20E-B6F881E0C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B6607091-9192-45E4-B2C3-69425C56C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A05E8621-7A1C-4BF1-8057-3483F1B2D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A7908928-4134-4B29-B246-1256286E4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04389566-D0F9-423A-90A2-1B281E507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9231803C-08F4-46F9-A36A-6F222AAC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7E6467B8-5E07-4BB9-92B3-651495E67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4349CBD6-F025-4F6F-A498-16553C3EA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21F19510-BAD3-4347-A672-B7647F43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170F2CC0-DE32-4040-982D-4797BAF4B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94F254D6-4624-4EF8-8399-9815A42E4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505EB4D7-8A46-4B46-BA8C-D64ED6E65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48E40234-DDBD-43F7-8F98-E973ED871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EDE6F540-5B45-4432-932A-602328F3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580DC97A-B89B-4A0A-AB70-B55F1EA69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50A00F78-390F-428F-90E5-1E1D8FC0A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5544BA09-25FB-4091-BB46-9EB616C4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5F0DE1B6-B865-47DC-B172-41B4FC34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3D7FB858-EB5D-4961-8955-9AC8CFAA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793916FA-0032-4046-BE71-2D5E38459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005BDA86-B761-4998-B28F-907FD8527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89CE28C9-1B95-4035-9494-7369C0A3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97BAD474-5096-4716-9904-F31BA8B2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B7623B3D-1450-416B-90C9-32FAEE27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6B52BA8F-7C09-42FB-A389-030B5C5C0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552F344D-5BE6-4F7D-94C1-CAC24677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6A720FA7-47CF-43F6-9716-318EC2045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8ECF6051-7AB2-4C77-AE1D-4C718C830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98CEB58B-21F2-4850-9B06-3B72D6347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D0EBD4F7-A713-4343-A647-8D2AAB562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583357AE-CCC5-43FA-81E5-E3BE17BD3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490C1B4C-2ACA-4B95-8B16-37614884D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37FAF580-A051-43EB-B2C9-0103B305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A0759159-603F-4FF4-B213-AC25C0927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22F3C4C1-9AE2-406A-81DC-24ACDD32D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30A412C8-1C8D-40BF-838C-7C18B74C0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1DFE1DED-73A7-4618-8470-C4A83A25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A756B134-67D6-46D6-B802-D3EF97739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4FAA5558-677E-4100-922E-28FBEF796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661FBAF9-F856-4D5C-A25C-AD415F57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0E56E851-48C3-4882-937C-936C93B66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8F2DCDBE-452D-429B-A97E-4C6CCFC8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21FF9C50-08C5-4F95-B9D7-274471C0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9B88320B-14C9-4C50-844F-1FDE4E8C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3F15F43D-0A45-4693-A724-8D0C743A0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4B444594-36D0-453D-9B5C-11F5131E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20110AD9-C810-44AA-A6CD-CC795A180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9F83372E-BE80-47A7-8996-93FBADC30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0EAF366D-3620-405A-9F20-24C27E6FD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5AE0AE2C-F0C3-4196-95AD-3F80C2911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8B290961-3AD4-4447-8A2E-35F2CBF7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9C5BB0B9-2594-45B4-BCAA-D7253825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88F2423D-FFE3-47EB-94FC-2E3D9C46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D270DE05-AE2C-45CC-B38C-DA79637FA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244BAD77-5F69-455B-9738-289480E8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FD0A435E-720A-4DC4-B068-630FBDE1D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760F2A95-27E3-4B88-B667-5261C9604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ABB07B41-031E-40DE-B570-46054A4E7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9174049C-C063-40AE-A3E1-31B9BFFBE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98BFB9C4-76E0-469E-B88C-9D7F9021E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BC53C14B-4A62-4B5C-AAD5-2931D87C5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3C1E1F65-73BF-445F-BA5E-430D62D64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81EA4D36-8424-422F-A7D8-BABCBF4E2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DD4D3E07-80D5-4CB9-9155-AC0BCD943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A9F1F86E-FA33-49FE-9DD3-131CF3350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75EECD0A-8D5A-421E-99AC-DB546B1A9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F3416E4C-52CF-43CD-A6D1-4C47542A0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BECBC584-542B-49D9-8656-749335540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9405573F-E09E-4583-82C7-33DECE7E2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473D943C-C050-494E-B60D-3664877C6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29FD6012-4032-4EF6-946A-4E9144D03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1D238748-83D5-4702-B47B-7948605A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900454C3-23F4-4448-A923-2498FCA9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B6BDD1E1-6677-45D8-86CA-CACBCC771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1ECB768C-B8B0-4FAD-A581-D29802BB1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0854DC11-AC82-42C9-8224-7CC66AA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45F22349-F430-4CE0-BE61-9FB46443B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B222D8CE-84D9-4DD8-8F93-118B3F134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5AB16D3A-DAD5-44CE-84C1-F8E9BD438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EB19E048-C5C9-4476-96FE-30ABBA68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DDDC935B-1D78-4159-A931-E9082C475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64753B75-9F74-467D-86F0-776E391EE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28021686-223B-4883-A062-7190FDB22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C6384B0B-C6D8-4423-9A05-3981720D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917083A0-5140-4EE7-ACC2-A67AF9336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6E4C88F4-4725-4466-ADAB-BE45CB3C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F6E7F57E-003B-48B9-9C40-C0D1500E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E3AD7BEB-E548-485D-B6E0-3C00DC6E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60BBBD35-44A2-47AE-ABD7-5E88C0C9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5D28DB3B-897F-47E8-8D9F-70593239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2B391515-2281-4AB4-AFA0-F9960B8F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BB5E453E-8BE5-46E9-BADE-4549B1A47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6EED6D62-7438-46E4-A33F-40AA1D97E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6D6275AC-E971-4177-AD99-DC006FD3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9A153B91-7C78-4E8F-B45E-7335C671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6FB09896-7825-49D8-90C0-015FF55D0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BD4DC26F-7223-4F5F-9A15-6BE01032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66241A33-B331-474A-B2FE-EA23875C9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98F1E6CD-5BE8-419C-805D-AE3EFCBC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561D455D-3FFD-4730-8387-B6E1F9CFD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1062A394-4751-4ED3-BCCF-5428F5C8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CEBF46D7-FF51-4E63-BFD5-EEE07F80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C029999D-1A43-416D-B602-CC472C30B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9888963F-9904-4CBE-B11F-266EB1C3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ED1EEA7F-4BE4-4BCF-AC52-EFC4D2A3D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28176321-DCC9-40CD-8B3C-EA67B2E39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81D0D9C4-32F9-44F9-B31B-8CDD60663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BFE49B55-EB65-47B2-89EC-1378A7424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1A47C445-21F3-4DF7-8708-24FDEA34B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ACF59256-80BE-4B20-86FA-3D6460C1A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ACC12CF0-59AC-4108-921A-71333CA7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1F973320-F742-4FBD-A330-DAD63871F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2FBC65D8-2329-4B3C-8E06-0CF2B601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90D07A92-80F2-4802-B830-D8257E61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D8D7C9F7-8D90-4D90-AA6C-07BEAAC1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5012F89D-3508-4435-A4D0-00F429A3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D508FE7B-8ADA-475F-9FD8-C627E296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8D31803C-C101-4069-928B-C4461D51A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E75B55EB-E567-48F9-950A-0CCCD56F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4203CCBE-6D83-4271-A058-CD5851141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61AA45AF-64BB-4DF7-8FC8-8208ACA64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BDEBA215-E8C2-4324-A806-E7E41813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BB20D05B-C8E3-4E6C-9BBB-7FBB3B6FB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6AB1F6E8-D927-49AB-BC05-2FB4DA6A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677C9CEC-04A8-4806-B5EE-0C5770E23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13D776F3-BCEC-45FF-B6F9-A5AEB2DB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3F3DDF96-473E-49FB-8417-1715338F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FFEDCDE7-3761-4AA8-B5F8-4ADC04D97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E915A8C5-4359-4D32-8F0B-43C76204E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8A1CA212-AC59-453B-B251-F83A21ED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010A9262-E011-4E9B-98E2-FB2B1ADB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87F838A2-BFD7-45F8-B447-9BACC551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A5E1BDE4-D1C7-4B70-9B12-09ABBEE2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F180C86B-93BA-4A35-B626-0CB4B451E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59120BE4-5689-4486-AC43-2D0674ED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8F2DFA5B-79BE-4787-91FE-69E8F8047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7F2C6711-6E1B-4894-B199-13141F20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013D9A78-6090-4EB4-8522-A9357263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18ED4A9F-D9E2-42D1-A7D0-7E69AC19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A92ABA90-9D56-443F-9EE2-B568DB7F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E79E6982-6258-4EB8-AE6D-34C18CA54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7092A8A2-EDAF-4B4D-985F-329C4BCF0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C4A34CF5-113B-4212-8EB0-5C0A87296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136753A8-1200-47B1-AFE9-C0C63AD18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CA42B7D9-5F3D-41C8-85FB-72D9FF03A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08D26345-682B-44AC-B17F-43025AEE5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F804D8E4-E0B6-40E1-B149-F07924089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9B3ADC54-D3BC-48D6-A286-A534CD79C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0BC89EB3-1E5A-4419-9E33-13916D88F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C2E4E9BA-6EC5-46EB-9C6A-5D002E3A3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3DBF6FE9-7D30-48B7-ABA8-C3E56E449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C1F93BD7-B742-4178-BDE3-56D1DA12D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B1714718-B5FD-4F16-B0E0-72A9829C5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DA56CB8E-641C-4C9B-A027-12145247F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FD2F985F-88E1-481B-9A7F-35EFE3CB9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94D9AF56-F1BB-4CF7-9433-8E58BE543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81779D84-7F95-483E-BD3C-0B6C5D7DD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699153BF-176A-4BAF-A1CA-C58140A3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43CE491F-E118-4A70-925B-ED554864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64729717-FFA6-4DBA-AB94-3A64F6B5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2594A666-6A57-42FE-94DC-42B3EAA8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22C1A983-CC10-4C0A-B5CB-C5F96430F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1F05FCAC-E0E5-4B3B-9DF1-E5FBA98CC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159C5F1C-4369-47EB-B162-DD462021E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8AA26C1A-EFCB-4485-8A6D-7C37349A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DF7D2264-C36F-4CC5-8DA6-197469AC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7F545574-B9FA-4400-B026-B2159467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AEA61C24-4610-461A-B400-8C969EECF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D1C3D40E-13CF-4345-B79C-CDF94E19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69AD3C81-6ED6-49FF-85A0-90173508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112E8CED-7888-4DBE-8697-22313A7B4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AC3EE26A-7DDC-4423-97C4-286FFCCA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523D508C-90B5-46FC-ABF3-F4FA77D3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A29F5AE8-2CE4-4E15-BAD4-9CBC58A58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3DC60976-6AD3-4C15-9C49-59CB32EE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399BDDC7-D018-4A1C-BA1F-3A4F7942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E59C44D8-1AA2-4EC0-9F2F-8AC0C158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D867EF38-60E9-4DB0-99EB-54F354BE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2E5AF5D6-5321-4DAC-ABD4-4E0EF29DE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FFD54ABC-118C-4E02-B40E-78876D551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29CD5752-B72C-4B19-93C4-59EF8200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BC89BC55-027F-4155-BF0D-1DD134946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806C5805-3D35-4938-B35C-C0C18F37B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A80717C5-80B5-464D-9890-86EA0D815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2E49FD2D-B6EB-43C8-8768-1BFDE51E5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4D390AFC-94C7-4E5E-B988-6324938CA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D72E7727-C9FB-482B-9519-2CCECE5E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988A1644-7D41-464B-B3F8-010F0065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C6AE1472-4F2C-41CB-83D2-CA9424C1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05DB2A05-357F-4EFE-9D27-131360C4D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A8277112-C2A7-4AC2-A2B1-5922D868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B2E4CDC9-8887-41CB-BEA6-D7A398D4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0B652FAD-0718-4AB6-AFE7-793FCC2D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0D64BEFD-24F2-48EE-B774-4AA7385C8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FB1A3805-C964-4A9B-8F80-78A5A7E24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876D66B4-E39E-48DC-8A69-EC040D0A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2753BE72-1C7A-4DF6-8F7F-7FA21DC62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680CABB8-8483-4FC7-85E1-A16B72DE9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4D1652D9-8506-454C-AC2F-4ABD462EB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6C4C8798-17E4-4D76-ABB2-5500DAFC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A3ECCD4A-816D-4856-BA63-3CD9B5B36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96AEAA6A-CA7B-4101-85AE-F17DDDCB3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2B669BE9-53BB-4C3B-8EC0-2F384E49D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BE5A34A7-5C7D-4FE7-94F2-7A888C152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2A16F3D7-C29A-4936-A3C2-54F93E5D3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541AADA2-10B5-4B84-8449-59F05471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41248A0B-D278-46B5-A7E5-CD27D0415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DF2E1E0C-9BFA-42A5-83A7-441B884D2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FA633C95-9FED-4EC3-BD12-1C9A0CB88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570BBC7F-6E14-4F65-B3DB-7AF30B1F9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218F0E1E-5BA9-4B01-BE7F-2AED8AE99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C99FE0B7-F574-458D-A2E9-767B794C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79B211CB-0E38-4E57-8BE3-F473205F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6BCDCC91-EC2E-4F6C-BFBB-94F3D73FE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EC40F573-A279-4FCA-96EB-68604B5F0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EFC3CB74-9460-4CED-83C3-098776D4C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DCC33A2A-8B87-488B-A4D4-A376C0AF1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46EB52F5-DDB6-4B36-9258-CDF77496A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DED59A4C-B3E8-41E3-97A8-3CA600A6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4D305317-5615-4CEA-A022-172DEB3A3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9E4BCC3F-0D1A-40D8-B24C-3B92F26BD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BE0DAD5C-6992-4E60-85B4-65B2451B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7526CA22-0C8A-4CB1-B455-915D6CDA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2D844259-04A4-4F36-8F3F-52065599C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1BE2BDB7-984B-45B1-8DF8-92255A389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62F65018-78CD-42EF-B419-BD415E09B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B01DE2AD-F34D-4AC2-B1D0-5B7BEE17B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3C580A82-EC7B-4768-9081-5383742E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4CBB0FEB-1C55-4A56-B767-9BABBB87C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F44B83F1-70F2-47D0-ADF4-F6A8871B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7A7F3FF8-E8B4-42AC-99FE-211FD138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D2D82C04-55E4-48F4-BE79-53A0F4CF1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B4241751-20F7-40D9-BD24-B613BDBC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79F32DA1-2C64-49EE-B9C1-954FB9F1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062B7669-6FFD-49C6-9FCB-48ED88FA6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F043E6D1-E056-4AA6-89BB-1AD1F1334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9D2C5218-73C0-4FF1-A340-57466440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79C41947-928F-4F48-972B-28EE5056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73E2DE5A-09D3-4AE1-9059-0D8EB2D3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FF9A6ED4-CB3D-4E41-BDFD-AC5E00479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9D8213F6-419F-47CF-B881-02C90926C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F66B37CE-6261-4E33-982D-DFFD221EA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69284561-FB6E-40D9-BC59-748B34FA8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C7A7FAFC-CBE5-4297-A40F-BC147DB0B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3F413105-617D-4D00-9BA0-29495422C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085BB9CB-8EE2-4F9F-858F-004354670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7C6C95CA-4954-4468-A3E5-323EBCC71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16A0817D-E4A3-4F50-A23C-9A71C3F39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176953E3-2E7D-47CF-BE00-B14B3FA8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272B529C-510C-4433-98EF-B3C258D3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3247528B-5AD1-4DBC-B4A0-26796B859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93529CF6-AC2F-4CE0-96F9-39E2C3D2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F86A27A6-3610-4BEC-9F08-0E9FA744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3A7C9B14-EE88-4A8F-AC4F-1EB1E2115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72FD44CB-9CA4-4D8A-9FFA-03E910D8B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15B97568-6D1C-4C68-8D6E-B5274B69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CA598184-7024-4EE2-AB83-DAF7B9D8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468F8615-4AA5-447C-B744-652F9FBFD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F0E55C84-F358-4880-8A75-6A522298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6539195F-CBB7-4D82-AD1B-F200275FE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B1D48972-5012-497A-B098-D580785C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9A3D6AE5-44BA-49AC-B550-5C80EAA62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99BB1A2D-2EAD-44EB-87E1-793C5C75A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4112D347-2C35-47B4-BED0-67F36F17C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953951A3-41AC-4D1C-93E6-43056DE5D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E7A436CC-B862-4373-88D1-B087DA6F2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D5378E8C-ED28-4F44-9E28-510A79EDC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5CC64CE8-38BD-40B0-BF36-366D082A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4B427602-C8D5-4C52-A96E-C69414649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6C8E1A64-56D8-47A2-B540-8FE5C55E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015A4468-F7A9-4341-9E3E-3B534387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05E8C062-E35D-4C32-BFDA-52E71F006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650234C2-ACF6-42E8-A7BB-9F31C0DE7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C6C30818-FDF1-4DC1-9BA0-CED80BA62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EC90D7AD-4AD5-4AA1-B4C2-6903628A5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1055B7DC-8A79-4008-89C9-68E2BA647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DCDC7C1E-18E0-4E1F-A319-4BEAFFFE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789FAEAD-2409-4322-9957-37ECF149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142B71ED-E5FB-4665-9D69-2C56B2CE3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D023F22D-1D7E-4542-9888-135979541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D6F2842D-6DD4-41AE-98AB-F24172A2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40A622E7-00BF-496E-BC0F-1A5345C7A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67907757-4B62-4BF4-B3F0-076D5018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EB2B48CD-164A-49FF-8749-8A492DB0B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D4023583-21A4-4D23-A341-73B96C64B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CCF2EC5C-115F-49E0-944B-255355A58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C7BFC731-83FB-4E6B-950C-FA49C0399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F38728F0-0259-4C74-96AE-CD91292B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036D713F-A4CF-4AFE-9C54-B0728A6A7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9070E53A-53A2-452E-82D7-F53EF5BDD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7BCCB052-8928-4B93-BFBC-F92D4D70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3C07DCDA-8E0D-48FE-AB0B-A443CB93C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5B9F3695-D39A-488C-B9F1-BFAF01D5A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C91A972D-67A8-43F7-9840-794C23F0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BAFB8339-02B8-45E3-94B5-5FF52BEA6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3FDB87D5-6E75-497B-8E3A-639D4740F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33357964-FF71-4D27-B5FB-BA08CFF39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6EDCC2E8-F214-411A-ADC1-D898FBD23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DB40B25D-AE17-40E2-BFB9-9497ABD32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1EA722A0-C364-4CB8-AC18-D251BC31C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3CF51AC4-7817-4448-A36E-D45CD09D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B04D8CC4-D3B2-4E46-A4F1-A72AF5BD3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0B1331B1-1590-4214-86F4-509B49BF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0A30A894-4139-4CC9-A08A-9DEDE13F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8CA3920C-FEF6-4FF4-B8E1-39F86D10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FAA3B58B-90B5-47D5-8328-EF927DE5D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1939541F-A6AB-4953-932B-A96B64DA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398F82A2-7A86-4EF6-AB64-7AED1144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E5159D8D-6D60-4A49-81B5-0FE09FDC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BAB862A5-794F-4863-8E7D-E293779E5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01E9F900-8338-412A-8A2A-F16AE7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98343A7F-00C9-4A08-B81F-F0E4499F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7DE07618-33E7-4166-9BBC-5BA4409D7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811502BC-78F9-408D-A1BC-1378796CC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076A1A78-4DF0-4498-BA51-5075557C0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5385E855-1A0F-4BE5-895F-0DFB41D15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7B03FE49-6D1A-4C76-BF13-4CDE4C37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0E5D6C7F-8105-4DEC-8D09-02A34CEC4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B260EEF0-BD39-43EE-9441-0E80ADF8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EA80B057-FB54-49A5-9DE6-B974A6B4D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989590EB-E7D2-4672-9173-5D0595131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B3442AB7-5E50-4A7C-8D9D-1E3BC3E3C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96F64EB7-E64F-43BB-B377-50F56C95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4230D7CF-C176-4B0E-A6F7-9717BFFA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DEA42EA1-6065-4ED9-B7C6-4C66A728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C287E838-EBF8-47CB-84B9-1C54C1C3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40413FB2-D187-4954-A974-240F6C7A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4F246638-3B90-42DF-A99B-68ACAA03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06A9E2AB-0B95-4837-BC83-C62A4AF4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1A4F78AF-CAE3-458B-B58C-50A91E692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9DCAF265-31A4-4759-BE3C-EE520729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1E0FE544-17B3-4E94-A83C-94FCF986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F0F5AF10-8356-4CAE-9C1D-B8A26AFA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38DE7A95-AFC8-4C13-B866-3AACCA5BE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6C87B459-17BF-4068-AB41-97D96A75A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A2345EF0-64D1-42A9-B070-8537FAA56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F1C556A5-DC55-401B-BF3F-481F0C935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554E97DD-233E-41C8-9213-41DEA954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B9CE4EEF-0BD3-4BB4-998A-D7C4A81A5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FEB9A7FB-8921-4FE7-8038-C6A8ACCE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BAF7AC54-EE16-4FD0-A8DC-84A986C90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E9414002-0CFC-492B-A949-2E73A3E9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EE63778B-08AF-4DF8-9C5E-DF6A352F7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AD540235-0301-4D7E-90A1-6420444D7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26C12C71-EB0C-4FF2-A82C-D63212ECF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51BAA42A-601B-46B3-93F3-583851471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FCA68AC3-B499-4F7A-8E4F-3392212DF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79342E40-264C-4277-85DB-2F5E1E28B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D9FBF8D9-4672-45E2-8B7A-E841A24B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5F584A79-0ECA-4430-9254-94912751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4FFA9378-3D4D-4AD7-B5E0-AC07974BA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1DBECD50-B1BB-4769-A09A-C372E9AA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CDDBBF3F-A9E1-4C21-A31B-0666F0CBB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E7689A8E-B1B9-4D1A-A598-8A2564746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2AFC5FF7-AC7F-4AD4-91DC-46E768E5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507969C8-0F08-4173-83D8-E2396DC52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153132C1-317C-4E80-A82D-48A7DDD7C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07C82848-CA14-407D-9DA9-1726F8DF2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D5DE47AE-D2F8-4964-A970-33DF9E03C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E35300E5-1014-4453-804C-0A7C146D4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A51E0255-4D7F-4B23-A2B2-37528826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DD3B84FE-6FAD-45E4-8A76-E7C76DEE2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A069BAEB-C805-4BBA-B0B9-B16F549C4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039927FE-2392-4110-84B6-28F8A38E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BC26430C-B4D0-4EA9-AE33-5DBF0952C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C33F9155-8793-4785-80D3-E2F2EE483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3E4B0DFD-357D-4FD3-91AF-9B9C6F56F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455E1F3C-45D6-4273-8632-2361D97D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A2C9BE36-D80D-4C1C-BEF3-F317721DD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0D106EBB-74F4-4D05-A407-F337A0C1E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26E9FF59-3F46-4D0E-96FF-90CD0C9C2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652DFDC0-EF0F-43DA-B726-4664AB34D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FDF3CDFB-1347-458B-85EA-0F9AD7E8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DADD39D5-6FF8-4C47-98C6-6E29FD15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E5531A09-3DD9-4D72-92EF-3453DFE85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9F7E9BE4-FDD1-458A-8775-1E0639501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334130B9-0264-4B26-8929-8A01AB0D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053560C0-428F-4804-8DCE-D5C91DAE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5B2C462D-B1DF-45D6-9AA5-94A11569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8A96E569-0AE1-4CE7-94FE-B513FC51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74B3FE7B-5D66-44F2-8CAD-1DE5D09FC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8589CEE9-3237-4510-9DAC-5C56350C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A66029F8-C55C-4CD0-A4CD-67A3AE7F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88219278-C627-4300-9E00-5D910DFF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DC4AF2D0-386D-4994-8CAC-724A6D93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5CB10E85-681F-4291-96B4-2CBAC18A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F76C9F21-4119-4C89-8B49-65B2B47AC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B0DEE8BC-C094-4D79-B782-F2FE6E976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359F0150-371B-4D76-BDB0-63975CE5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DD9B62FA-63F4-4CD3-9368-DDA8AF625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CA837D47-891F-4DB4-BD4C-EFAF32509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797AB778-A16B-4379-827C-F7C27F635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58FA78EE-526E-49FF-A7C9-484376205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0275BB59-C5D4-464B-9D53-8B7EE04A7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0374F242-9615-4627-AFF1-5B26C393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782F69C8-AECA-41C7-AB52-55D64F2F0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48AAFE5F-3A92-4AE0-A3D3-6395098F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96E48CC1-D5B7-4C6B-88B9-2C3113634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4E345A96-C8B4-48E5-804E-10C96C062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DCEDC4A3-C60D-42C7-A417-39B24733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06C7452E-C491-4C0D-9DFF-DB38A86D6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A9CE839B-F09F-459F-B278-82CF98FD3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4660F098-CCE0-44AF-8A0E-D98B04735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A0E5FB81-515D-4779-BB5E-B12C75C6A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F07DB731-F15E-49A3-9134-4DB03D94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68D5A294-7DA6-41EB-B204-496970E8B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CDE3D8BD-A066-4DB1-9F0D-6F9DBA738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FAF0657E-83C5-4728-B44D-845E525A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05EC36D8-EFE1-47C5-AD82-0EC8B4C33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53268B85-06A0-4BCC-B062-B44684DD7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33E5CE0A-BEBB-42D7-A7FE-92B11B9F0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C24F1359-9817-4AB8-B400-B32FCE7A7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4AABD941-70D5-4A61-9F5A-A413D2401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60A35719-E38A-4CBC-BD5D-2C47D6531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4BF802C1-51D9-42C5-B805-66AF561F7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2CACFCBC-ACF7-4C80-BFD7-665298C69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96CBB82D-B315-4C8C-A920-8CA0C6648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CC0564FD-0C8E-4C85-B498-F11BE1AC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AD4C2EDC-FB9D-4D48-A5E3-0E1BB7FC4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71082D37-ABC7-4BE5-BB9A-289D2E3F7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686D9802-6030-4634-BEBE-94FCA6B2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5E036B01-B097-44B6-9EC6-302A0825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A3BCFBDC-18EB-4222-BDFE-FDD8287C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9F9505D0-17DE-48B8-A58B-5A39582F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3E1976FE-050B-4706-8E4F-593EE5699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614443D5-8DB3-46EF-AEA8-D9A718D02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C26043AF-BB79-479E-8CAF-F6929DB5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41D61CE7-7B0B-4E3F-ACFB-249F6AB17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8FB708AD-3405-412E-B5E7-3622F547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2F622CBE-CD8C-4590-BCAE-D547AED3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C7A551AC-398D-46A6-A416-EB2D7D7BF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B19BEF28-8205-490C-A78B-8DB39CDD6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E71DC221-F6D2-4BED-8B80-0C01CF649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64BE55C8-E8E9-4507-8CF7-8FA5DCB0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30FF752E-223C-4120-853C-CFA22613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1B224AA3-62E3-4199-BA39-DD6CB4D93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58E068C6-E995-48B3-AE23-7D46171F3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6347DCA4-6BF0-42C3-B10A-A9FD7895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CA562C80-01CE-4EAE-8B54-2F3C2982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9BCE66AA-E72C-4855-B7A3-26B545B6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03248BCC-05F2-486C-BB5A-58209D64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90D6119D-8D17-4B9F-8D64-1646D9F7C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E52C8AE2-05F9-4C42-8A94-DA40B405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BA9B9613-D5B1-468D-A510-CCB6F3DDF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2CA5EFAE-95FE-4566-A9A8-97A3405B1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CE5ABD36-DC32-478C-9147-B3DA8824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A015D91F-6613-49F1-9C9C-C3F94BC8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3CE2EE11-8BBA-4E84-8BF0-087660846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0BEE0CB5-9FED-4DA7-A38D-C39D2D006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D60F3A55-1D43-4DD2-B92D-F818C39A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3CDA573E-A0ED-47F5-A807-423F47659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794BC7F8-9200-4022-9721-22A115F67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F301E3F2-9099-4FA3-8E47-429C07FFA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0DB033BF-2CFD-4F21-875F-FF6DBAA36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6F1CEE15-1544-44BD-B37E-6A78DAC47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4CE241BC-A99E-4488-9190-4C7DB51B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3567E05F-4294-4EFF-8158-6714780D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8DFD09BB-E194-40E8-ADD7-58A1215D0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CC7C7626-F99E-456D-A3D4-64E13509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63CAF32E-C295-4036-8D66-AD36025D3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AB65E3BE-BDF5-4B08-9492-7AD091D9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37FED51C-AFF1-4892-98D9-AA2C8D0A3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982E30CE-83AC-4FBA-9282-2D70D8A8F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6248F0C7-DF6E-458B-BFAD-6ECA333E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8F001709-05D2-49CC-87D3-35869F85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F0F228AE-156A-4283-83FB-E97A46EA4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5E35340A-22FF-433F-8A64-782A349B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0E691BBC-C2B8-483E-90E3-29120B8F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2FA1EB4E-FA6E-4DAA-ACAB-9AF65D7A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3D60BF0B-343A-4192-ACB4-5626F8FD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6CAAF4BA-4751-4600-95C9-39732B3BF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2FD7131C-4DF7-4028-8433-CB620CFA8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2CC0C68E-5ECE-4A5A-9F03-3E1A506E2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10B9154F-52D9-482F-9873-63D6C331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64F000B7-E5AB-43A5-8C29-61B7D9B4C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1726EAF4-C6BB-43FC-BFC9-D599385A6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EFAC9E44-E932-4BAA-8E4C-AD9F1D29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33FBAFF7-4255-468D-8B3B-8DFE38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DBFD3CE5-51D6-4972-A8CF-EBE299C71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F5AEB735-C4AC-4975-B836-50081C68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D0A2BD4D-B8D4-456A-8CC8-4B52C6677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B584B5C6-85C2-4984-8FA1-A87D82B69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298B8987-BD26-4291-83FD-0080BCAA8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17399D03-F7E1-4F9A-9A26-FF9D328F5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FC645A9C-A4CB-4D7F-9C3E-F85B789EF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47CFBC28-676D-4025-8835-9CBED136B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3A1F0BF9-70C9-41E7-9E55-068229F0A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CB4A11A8-9E6C-4F9C-BE2B-43AC32AF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0DF5D0CB-37DB-43F5-8B6F-17267753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DAB7B2D1-5639-4C70-B956-E7126B62F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B2508958-712E-4F12-AE66-A3115A123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12E25A88-810E-4E82-A5BB-880E6A9B6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E699DED7-7DD1-4638-B8C2-4818D3076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E13DA17B-84BF-4F1C-871E-01183CB2E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05637A9A-762B-4E76-8542-57D80F05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37FFC16B-599B-4207-91F1-F37267E1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2341DEAB-0F18-4D76-896C-C6A5C21E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54F3010D-4714-4E4E-9355-9A914A1F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D6494886-1A97-429B-A008-C26D3B7F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E548EA3B-1517-4C8F-AAB6-16E5A331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BC12302F-AA18-4878-AE74-70F8F511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CE9E4F74-C4DC-41BB-B206-FD913DFAB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BC4F52CC-3967-4287-A723-8AE26B069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0E1C8E12-6756-477C-A697-17E0F0240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2D189632-F038-4DFF-9AC7-23AF52C5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6B3664D6-B999-4A5B-B249-230D1C73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F2823905-AA0E-42DD-9329-4896F599A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D4FEA840-10A5-46CA-94C0-E3A69A361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8A6E4FAE-429B-4F27-9F06-AEC377A9A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66420911-DB97-415E-B227-5EE8F4240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85E10E18-0C92-45AE-9F13-D286F96D0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8ABE2E36-8B19-4F69-8C2F-FFFC6600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E56481DB-0B72-4BD9-AE74-F4B343D2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1A58D690-B903-49F9-984D-12ED5F527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BD7D6819-6D92-4176-AD42-50CBE3E95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EAC73314-8615-4E52-A60D-784ADF89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DF6D58AB-503A-44B4-B04E-6BCE46F5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63D728A4-5C6F-4819-A1D7-0595FE7F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B355FFCC-33F0-4B41-A0E2-74FA4540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485C5AA4-D2DA-49CE-B997-50798DA8D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2436EAA7-79C7-4E33-B01A-03158FCD7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9514DC92-E0E3-42B4-8379-273696734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3AE57C24-764C-4ACA-867A-A18C55B85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AC5D8C55-E8C4-4DE1-BD30-950B6E120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F615CF97-A73E-42BF-88F6-758C9255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04651B22-1DD3-4912-BFDD-F7B62300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00B3E028-4F34-4E5B-ACFD-9546C2999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B78B67D2-EA79-4A40-A972-9BCB03139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6C44B121-2A1C-4D27-9289-60C85AED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B7BFE42E-2E4B-4917-BECA-76BF4109D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394B582D-C069-40D5-8A87-CFA9349A1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9072B5A4-E60A-4E47-97BB-9534AAF5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4F3E7A69-CB06-435E-8CC7-58D6B5BE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7F9BF6D6-B565-45AF-8BD7-53B26DD33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DE5F01DF-1D25-409F-BB57-37149A87F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A3DDD8BB-E5D3-4E8E-908C-E75226B13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38629407-1F28-437E-A71A-C8D7A314F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25F6962A-F595-4E54-972E-24573148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E22346F2-5418-4CDF-81E5-0E136C9E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5823D327-14C1-4D73-82D8-C1E13D3E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13E816BB-9844-43C1-B08B-01992A765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9357CC12-3B47-4918-A371-AE4E71C0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97F0ACCC-DB5A-43B8-AB73-FD384BEF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94C80C7C-12C9-45D2-BD5A-21D569809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89DEC3C3-50B6-43C0-86A6-6C71D698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E566B19D-BB69-4C08-B7EB-A19D0B0FD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C71CEB45-1AED-4D05-BD5A-33B6F6B1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AA629C91-070E-40E8-8498-7CB0C931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91205CAC-1496-42B6-ADE1-31D7D732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1ECE0DD1-6B8A-4F90-B52C-A5305EFAE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426E85C7-9493-4761-9AFE-7FDE7620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664F0704-729C-4980-ABF5-9F5F6A6B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80B501DE-3FFF-4CB5-9951-44182C6F6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C717B077-02AD-4C87-A95D-C7B03ECA7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51161D31-FC03-4E57-9F0F-4322F73A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F05836A8-65CC-4E79-B1F9-218F5750C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61028703-1EF6-4541-BA2B-104F8A0E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B41BD34C-F057-4343-84F8-8E601DAB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79FE8FC-7A47-4992-B8A9-5EA54EE1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7433CB51-827F-43C4-B9AE-FF6F67B1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E2176C82-4883-499E-BC34-D67091C74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4C7E4078-4942-45B1-BA8E-4299ED08B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6B0E62CA-6178-4B21-9E0F-1ECA6D0C7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24551028-EBFF-47B1-BC92-7CD2A168B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5C5607CA-097B-48B1-A896-E0C483D25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9286B1F5-AB2A-44F9-832B-F1BF7C97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468F784E-9654-46B6-96DE-565AE864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92CDBF5F-3C6A-4BA0-8550-14D25D7CF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A1320F03-5339-44E8-BA33-2B387BA56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E9D1E611-AB1F-4C4B-B3BF-DCC9FF636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62DC2EFA-7BD8-4F3D-A528-8002AC37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A69B67A7-C214-44ED-9A70-E13FEE972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27BA45B7-5821-4D4F-A2E5-EB448748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101C995E-181B-4714-83AB-EF93F30F9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60A1D8C5-4170-43A2-B7B7-568A9649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F7F9335E-A4B8-43F1-9EEE-FBEF3022D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DDE11EE2-814F-4E10-A668-F18CAA1E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905569BA-E7C3-4BF4-B51D-1CA3F87B3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16E69F34-15EF-4689-9CBB-48054A00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A73D9B8D-A4B4-471B-870F-9E0B15634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0F13971B-EDED-420E-960F-DF718027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AC1432BB-E783-4AD8-9684-B4BA9AFDF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A7B90C01-60C2-45F2-A0F3-3C25CBF69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88D34F93-DD95-4A18-B9F3-BD0AE67B9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743617A6-6AC0-4A7E-99C6-BE74C3882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477BA11B-3F63-4A0C-A154-D72796645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CAF7221D-D509-439E-BE40-B278ECE3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9D3C1EEC-4A50-4084-A264-03363EFC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01B998DE-4B9D-4712-BF60-E1FF2D529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DCBE4CF9-5FBB-44FA-B813-7F219EB50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AF5CF7F8-232F-4E7C-96A3-21B87A4F0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1BED99FA-2C12-42C1-B9EB-31934F57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BEDC8B11-447F-4519-9408-6AF6DEDD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29F8E20D-73C0-4CA0-BCC0-A737CD6B5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FA2340F8-7584-4AED-AFF1-E80A9CD5F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FF00D04F-BF48-46DB-BAA4-04E186748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495EF449-A7FB-4A4A-8B74-383C8CA8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4E3C6808-AF32-4BD3-8F8A-21FFA8C52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519E5ABB-26C5-45C6-AD41-C87923688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094C91FA-4A39-4770-A610-7121013F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2106F20F-4F91-4D31-A6B0-6D3EB85DE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12DE839C-A5B5-4AE9-82D9-C543FC05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D150F90E-DF38-4CFF-BC91-6F7C870AA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082E4349-BC2A-471C-A091-DA28DEA3F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6EF36AB8-9AE6-45D8-A64A-B25A5C91B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5FECA932-A74D-4E29-9FE6-D0477912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225A9A5A-6565-4397-B4F6-5345E28F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CCB06BB4-DB42-42B0-A687-702F2007F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F4D18A05-8997-4434-BA0E-395F25259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F805EE4A-5B53-4D91-BA79-D3970B0DF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65926E14-F848-4B3B-87FB-AA286608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2ABC7C3F-0089-49AE-BCE3-76E003D4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DB91AD9A-B051-46AE-A7BD-17D533875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B427C65D-FD69-47D1-83EF-663388DA2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7573D917-1367-43B2-8E15-747D99F1D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85A1848F-8E1B-4141-9205-7FAD53F0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F37EE578-6CA4-46DD-9DEE-ED24BA1A2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5C305FBC-A28E-4B61-823A-D0425B9D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1EA21E3C-E1F7-4642-A142-2855503F3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2736F0DD-50DD-4E4D-9955-E408A1C0B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9ADDBE16-4D65-448D-81E8-6B504254E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3501F742-CE5F-43D0-8577-80C279B6A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1C37CD8A-7DA6-434D-91C1-F720E977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5F15994E-9FB1-43CA-8716-2977C8F6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F5A70B5B-4AE9-4088-B4D4-41AF66ED6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DC60B521-DAD4-4F1A-84C1-E3F97F2B4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BA828E0D-8B8E-491A-897E-B340ED6BF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D0EEF1B7-F277-41B1-9BFD-7638E0D2D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579DF692-9D69-418F-A7EA-5A705D7AC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D765E166-8E73-4CA7-B711-E9D053FC3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FF33A0AA-24F3-4AF2-8399-FF8DD7FC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687D00AC-5AEC-41FD-8EDB-D8FD58A7C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728CF2FE-2528-4C4A-9381-0F391655C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2A84E6F0-ECFC-42E1-BDBC-1BA13F4A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97E61DD5-C5FF-4AF4-9386-5416C6083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329B9280-9F92-43DC-9F0F-3382BCBD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3E865468-722D-412E-B92B-884DCEA5D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BB80E2A0-23D9-4D1D-A4F0-CDCE8187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5800194F-85F1-4EBD-8DB6-D911D2642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FC1206E1-9FD6-443E-9A7D-BCD709A5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ADD27582-12A0-4989-ABA4-67833FBA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203F893C-A35C-4453-AFCD-E30C6AFD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50592FD8-45D6-4375-969B-74C4F79B3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EEBE6923-7B46-48E8-814A-776BD573F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9F4E8F6C-F433-4B9E-95E1-C172D15A3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B288717F-4926-4B34-A3AF-EA97595F8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350BDBE2-0F28-415F-A8F6-6B2A22CB8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9DF5F8CD-43BA-4B95-AE03-BA1ABF160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A1B9D3CD-B613-4D76-90DB-33490407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40F6248B-D631-48B6-AA4B-D2258BF8B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2CB3A3B2-4290-4CF1-B504-AADAFB613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5FEF8CBF-74B5-4991-B120-960568AEC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CD87F04F-46F6-4937-A0EC-4D75451A0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44CE15A5-DAA5-4B3F-8A6C-8805670C1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BF888E1C-13F7-41C2-9B37-4D187F31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9B48D010-18B9-46CB-A4D6-97665E8A9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1412FD50-7075-48C8-87D5-451CC857C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DFB36267-5B2E-493F-AC03-3A7B45A8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7DE74CDD-8E75-46DC-A921-E59C47FA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618AD2F7-4AEE-415F-9B46-4FE5A45B0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0FB062AF-5235-4FD9-9E9F-F97F584E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5635D4ED-8B68-4995-A36C-D7E7AFCCB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FA1E0334-306C-4C7D-85DC-DD7BFD01D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6D181B17-8ABA-4401-A68B-FE14CBFB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DB52E194-F6B5-4B07-B6FE-57BA60164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CAA4C291-E5BC-46E5-9564-0EC93AAD3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052981EA-3416-4613-BD52-E7130EE6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367B9FA3-903A-418D-8F24-728A3F8F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D087C686-C6A7-45E8-BA07-2436E961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E61CA785-728D-4738-B162-EE6DC1B1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8FA97400-35A9-443B-BDBD-C5A54A297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9864A671-463B-4C74-9982-BEA132366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75B0CDF1-2F4C-4920-8763-0016B91C5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786C1D99-B6BB-4114-8B6F-CABB4EDE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618AA76E-5360-43C0-BF3E-E04FD0AA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2340E30A-1A6F-410F-90CC-1C879794B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CF502F15-9C1D-4B91-8C6F-0CE97F034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56275143-D0F2-4359-9253-6DF6EB50F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95B98815-1944-49EF-A537-A1BCD39EC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757D51E4-808C-4530-9493-67451FCA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1EC7F50B-12B3-47D1-AF30-FD3432B0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96AE27B1-3C09-4DEB-B7DB-559BA3564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32927CAB-E6F4-444F-A211-B11BD7E9A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DC80EBD0-BDA4-4226-AC56-9255824ED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EDABA446-2F39-47BE-8169-2FA841DEC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3B46D0FC-2BDC-497E-AE35-0DDB7891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C11DFA4B-3CCA-48F0-B7A2-CF368177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DEB2ACF1-E71F-42A3-8011-A33DD64F6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5F863B8A-1083-4FDB-8EA3-165107C9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87C4A01A-28AB-49CB-BA5C-FE8789EA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C2DC9B5B-3D15-42A8-968E-E617683B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625B9ABC-DFDB-45C7-A904-8A5B990B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415EE86F-1757-4A56-93CC-5C0FFEC9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E63CE2B4-3B63-4D09-A2E4-2EB4E9F7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CCC8771F-C867-4296-9786-3557F8207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F483233E-2F21-4F20-8548-C4E41EDC9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E93022F2-D0C3-434F-AC33-E6AFEAA1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29C0AA83-99E3-4AC3-B5C2-7398B3C63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2E2CFD89-BAE9-4075-BC38-891EC228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F57F8593-397E-4E09-AB08-E2523B5B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205925E7-A197-4783-BDE2-57BD7097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37ACBCCF-A4D9-450A-8F88-2BCB1C3AF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6A79C2C5-3682-47A4-BBB4-25B839AB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64BC691A-5709-4C14-BB8F-766DB6012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67AA6BBB-B329-419F-89FC-27E4DEA6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487B040A-965A-4DEE-9FCC-C8A506E4F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0618A464-1450-421B-A21B-D97A778FE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68CA9AB5-1F03-4C26-A0DE-65F4C822E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F2288A56-C6F1-465E-9CBB-B37A69001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76244C40-94D0-4E7E-B52D-9FB8E4049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7F22C7EE-63E7-4574-B14B-F22D69C36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5681CDB3-F4D9-42E8-B6BC-00280C7E4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452A4C1D-0D4D-4388-A723-C83AC723A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4D88AB42-2B50-46D0-9930-78E8BFAB5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DB7E3D82-C747-49BD-B299-052B5B19D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171CD6C6-CC73-4E35-ADE6-9602EF6A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F9B72A2F-DF92-48DC-A9B6-2297C8CC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EF004F5E-302E-490C-9E67-33C713E05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854198EF-6F53-463A-99B3-ECC3C5A6F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0C713E0A-471E-4EE9-81A9-858DB8B9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BAE2D0F4-2D9E-448D-B315-9E3B3DE8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9D955506-287D-41AE-B0F1-E3E278B9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B37357AA-71D5-4D0A-8C32-1BF10D64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95D92779-7BBA-4B02-9DBB-770FA92DD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B8F36DDC-C434-44B3-807D-E6C305DE2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17BFB9E2-E0B4-4FE1-A8F8-E7E47420C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1744B2C4-1FE2-42ED-AC69-6A97173D8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93B8DC7A-59E7-4D00-B2BD-63DDA369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24F03C62-0D5D-43F1-BA1D-37FF11D3B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D33C7175-FD7E-4505-BA87-4E4C892E3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C177B1C8-D343-48D3-9BCF-AC4C3DC7A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2D9AFAE5-8C20-4BFC-B472-DFE28FEC2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F310AB42-C489-4DA8-86C3-2BDB7F14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A457A0DA-AFB2-4E35-8B09-86B339E6B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B144FDA5-66DC-4DBE-89E7-B07AF5974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9E0CA718-E4BE-4BCE-959D-15E15417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9C5B6573-039A-4032-89C9-C9DD2AD9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049F0F3E-DF51-4D04-BB93-265869A2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385CD76F-6C30-4977-B01D-15615764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5D81DCD6-F8A2-4CCA-A5DB-6DE98E5DE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2BF30CFF-42A4-44EA-9426-DE02A0AE3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4A6A6CDE-B791-4DE0-BB47-D3725EAFA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6D5E7269-0D9D-4844-844C-1BCB654A4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78FACBC0-BB3C-473B-B91D-9513E9DF0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CC8DE639-3F00-4F70-B05B-8156CEBEE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1B41435E-7136-4487-ADE9-0C60EC8B1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8056F73C-57C9-48AF-AF01-C970C8E3A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6F28ACAD-046F-45FA-A906-ED7B6739D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1D99D754-FB26-4732-AE99-BFF16A0E7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E08CCCB2-3440-4B61-BAD3-4D1277AB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3AC91A56-2A4E-4019-AC14-A3B55ED97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47B3807D-AB9D-47D0-A322-7219EC018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18AA52D5-A3FD-46D8-91E5-D75156E1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E22421B1-5696-4783-8E91-CA6B9D658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8918DFCF-B106-4294-9645-47B5A902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0A607567-6505-4782-AA65-F446491B3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AB76BF2F-9562-4A9F-9CA4-311A6A1A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6440EB6C-5248-422F-B7BA-E1655B79F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2BB049D1-E0C7-439C-AE54-247F3D3D4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D48BE5B9-CD19-417B-947A-028D37E9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33DE4D12-7CBE-463B-B905-0F1327DD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F3B2CF82-A365-4A6D-93D5-64B5398B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E82105A4-C497-4F23-9A82-A498EAB7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DC0430FD-9155-4F0E-91DC-A52C12B4B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3B33C3C9-3C15-4462-B46F-6063D879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276BA13A-6897-40B9-806B-1C67CB0D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D1ACA7C1-726A-45DF-B45F-3EB8BF80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CC122091-5468-4EFA-9B0B-D33261098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81E7C892-9507-4FFB-A10E-AD6C4F746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4F20CA89-2F36-4FF6-99E7-7F695D81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12D79C44-EBBB-473B-8533-A32413918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B6C87FE6-F718-471D-B1B7-638E9BCD6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04A39B0F-4875-48C6-B239-07A7975D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4088E43A-7615-4055-8657-ADC94B0A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01F13504-6A32-4655-82D2-BFEAD1CCE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5DF8AFCF-51B8-4C20-8CAF-69C727A5D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3541000C-C65C-48C5-AC84-158164DA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E5043758-6549-4E22-80DB-23630B2A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475BDD65-579A-4129-B507-1C443FBCE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24AD6195-FC65-40A4-8925-B55E5B8E6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DE9733E8-9EAC-44A1-8B04-E00D74C7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A5D3C586-7A65-40DA-B2B9-29889644A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E28E2B76-ADA2-428E-9993-ACAFC7FE0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D328C01B-1C76-4962-9C44-676C525A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D5565B18-03AA-4FB0-8634-58EA024C8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6548F777-24CB-4E8E-8F66-CC5EE60C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2FC55D48-0590-48FB-9438-797FB411A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ED74390D-248A-408D-B9BF-E01447BFC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FFC9C07C-63F9-4500-88E2-40E606FB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D53CCA1F-D787-4E35-8E69-375AB8C62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3F3645E9-40FC-43E1-BB07-31ED60A1C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63DD15D2-F98D-4893-B94B-F6F9B4D0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A8E837E9-B327-4F4C-870B-F93AB765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A1437530-7943-44AD-90F7-94F24492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5F89073D-37EA-4ECF-8F94-29DA925B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99A63D4E-0EAD-4D12-AAAF-CE6A5F93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DE9BA1A0-2C81-4E08-9208-DE89DEFBF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F2976E8A-7E6B-495D-B508-71FE52020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9CECB28C-D315-4387-B2FD-6F4F99CE6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8351C501-DDA4-49BD-8501-73DC94FA5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A343EA1A-316D-44F1-8CCE-C489CC35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59D5BF09-67E6-4E06-B472-CFCF5227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CC1B39A7-3265-44B7-85E4-6DBF4DD3B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1776352A-4D52-4433-8F1F-A181C8410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BF36C667-3FAF-492D-AD70-AEAFBB2FA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6A694C53-F76B-4939-9932-149BD8592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3236FBCC-C65A-4C21-9B07-C0AF4568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BD5EA8F1-19BB-4C94-B34E-CAA09BA3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31A6A4A4-448F-4B8E-81FC-F030BC60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419D751C-6846-4659-8BDE-917D63688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AAB8CA47-B523-477C-B5AB-1C9F5F12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74C38401-D9CB-4579-9065-653AA11D6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53712664-8A13-4F41-98F2-063DF470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8EA9BBD8-85AE-498D-82C9-91A9E7610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1A42ABDD-574C-4591-8D55-77B0487B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EA40A978-0E39-46EB-B05B-07CE7EBA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E1AE7D62-B472-46DC-9E5D-C82AB9529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E6A85D87-67A4-4515-BB0B-A0544743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83DCDFD3-C896-4D72-8ECA-187F945E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E8DE1382-2713-4EEC-8BE8-3AE17354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70AC0D8C-715A-4CC9-94F3-F43D75E6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154FE0E9-8F5C-486B-94DB-702DA804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1CE5062D-68BD-410B-87A3-3B9516C87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4DD22932-6264-4FAE-9A03-E3D60FE8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E48B3477-7A18-47D1-AEF6-DA65D31FA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28742088-7A7F-470D-8D1A-9A632767B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3CC41657-0EB9-464C-8EFE-25910F032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F4EC7BD4-C518-458F-B7FF-315139EE9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15EBA266-2C31-4A5E-BA42-25C67187E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4F0BA671-E9C2-4A99-B698-4D15DCD46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1F004DF7-5104-4B8C-8BC2-CCD56946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863B735B-7580-4BA0-B31D-15E1664A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79D58C58-DAF3-43D9-9E68-0878567F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83DE9529-EC8D-4827-B97C-72E835BB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1813B2B7-4149-42F0-9829-7912003E1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5DE26359-EE32-46DE-AD65-8BB0CF1E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CA79B7A3-4865-4C7B-A759-2A138FAB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9E4C6843-6CB4-4F3C-A78D-4E8C48490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D07A887A-F248-4FB5-981C-DACC60492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4BD5CB2A-B3DF-496B-9002-83F67565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938BDF4A-A917-49D8-92CB-B60BE3002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94C87EFF-9E21-40A8-ABC2-A298EA861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FDF5A0FC-207A-49FC-9D3D-140E4FEE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B6CEB2FA-8AC9-4186-88ED-4A0A656CE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0BB81AFD-1B9E-4823-8640-BEB5EA94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FBAB1CB6-B633-4312-9367-A83F400F7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DA768E8E-B4BB-4C9B-AD85-E5B2D383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62C9405A-18BD-4CD0-8639-1D4C6DAAC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3C19CDB1-D134-468F-90AC-C499A4ED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8CA943A6-F2A1-4042-89EC-DA717A174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09E7F0A0-B574-4C95-A838-33144A84B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0F3D7211-620A-42FD-A39A-CDD78938A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9E144A9F-1C98-4506-9864-25C8B811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4F5C29D8-4D56-41AB-887F-5C3C9B5EE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CA66F3CE-A9D1-46E7-BC43-0780D799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845DA8F6-F9B8-4FDA-BF83-CEA5B89D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DE6DB76A-BD81-420E-A442-DBBCE4B6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51D3D100-E733-4F15-8FF3-1AE995DA0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D28144B9-F667-4075-B1EF-8E12B368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E8D3EF8B-55E0-4419-B6AA-5F0D5AD84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326B8675-2819-477B-8629-F218C1A80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CB1795E7-F8F0-459A-86A4-C4EF84B45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B22F3C03-5E21-404E-AC18-8D1A9E068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651B76E7-A3C7-40D6-9621-A4BCDBDD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11422F84-8384-49A4-9F3B-FDA6EA02E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DADCB45E-27A5-4A69-B667-23BB1F4E2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75F30F02-D8F9-426A-A666-19D07B72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0148725B-27DB-4D80-9583-A176BE29C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28680887-2669-46AE-9F62-3CF2081C5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412DF98E-359E-4025-882F-C97A8B293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AA8CC82C-5D41-4E54-8C2B-11F72C6CD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638E7A48-D342-4463-BB3A-706EF896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F5AD16D9-F59A-4499-89B4-C66488640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04E46C04-535F-4D8C-9EA6-311CEFDB1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CAEE5059-1A0B-428C-9916-5D367E37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96D3C4F5-8EEB-4114-ADF0-A56CE09C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148ACA81-0B08-4CEF-BDAB-B4AB73CF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05ED7316-482F-44F4-8639-E43CAFE8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88B3A599-6ED0-43EF-AA21-5168AC332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6D3BFF35-A68A-4E95-9688-D834BAF2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18D7E24E-BE1C-4988-986D-0CFAE2EFF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361820FF-C194-486A-B567-399B4B602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63D180CC-4A46-4418-B5F5-BD751B62D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EC1DC63F-4F62-4123-A30A-FA5AD73B4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81531EC9-1FBD-4E3D-95C0-242F7A6AC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15C45F91-46B1-4F32-AA8B-77CC9091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54C2FE60-8EE7-4100-8CA8-F76B9F2E7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5076A25A-648A-4751-A05C-C0805DA43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71926435-6B8B-466A-8E5E-42F97D673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3E5FF7C5-0773-49B1-BEA1-B550394D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0161A670-338A-4078-B646-EDD24CB0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E62EC890-571E-4CFD-8233-3A45BD6D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368634F5-1C07-4C46-B379-2739F8E9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E34B5EBB-AE97-4822-9E01-7A267F697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C23ABF83-0DC7-46BF-81D7-67E3DCAF0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8A03AC8E-171B-4E78-AB1D-9ABC1BA60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002C325E-5CDE-4C6E-A245-606D3BEB2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6990ECF7-A758-44BA-A85D-85E295CD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F695B7DE-B966-4558-AECD-EDDE2569F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C2BF9FBC-A410-45DE-AE1B-05D1B76D9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ED2F9316-E8B0-4C3E-A59E-6F43CEBEC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8BB2E576-3E35-4ABC-A04D-0E9472DFA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7D3E3F1B-B2AC-4861-87E4-0C182A0E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D92CCFE2-60A3-4204-BA43-5FCCAA1D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E7C78048-E0C5-419A-A2EC-B817BBA8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B70E444E-8313-412E-BB27-6298DA1C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C63067BB-76A1-4D9F-B52F-A98607E4E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AB018B17-B589-434F-BE37-805D0DC1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41ED660C-E1AA-4160-A494-7E026150E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6655B489-0FBB-4FE8-ABB5-5890DA65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452BB192-08B3-48F4-86CA-E7B504A4B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7883E69B-C0F9-43B3-8789-1231190E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0C38880E-E09C-4006-8C60-0507C09F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E4C1A1B3-589D-4A1C-83B7-656CB8ED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86D7572B-6B58-47B1-85D7-444087298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A5CF3671-E661-43CD-8847-C689767A0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F5A01FA8-B1F0-4F72-AA80-E3DFF94AB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58110A7E-4982-49F5-ACEF-D475EA687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9A6A9861-3392-4F88-A99F-347392849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E7E6B07D-DD02-4E30-8458-7DC746CA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90AC8A33-D6BC-4E74-8F20-4709258BB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49B84522-8155-472C-8736-2AD433783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6F818DF9-DA94-46AB-8A53-72EBF9B7F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3756DFC6-176A-425A-90EB-E37E98BE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EA2D5C15-BD49-491F-A9CA-6BEFB1D9D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DAF05D44-44DE-4F11-B20E-6CEE30D9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2EA8374B-AD1C-47B5-B86A-683CC156B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6B3CB1EA-DE8D-48D0-A65F-FC9E21028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6B97BE88-5289-4297-A506-B021ADA20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AB0FD52E-7E3F-4928-A0C4-8FE44F284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F18F9B87-A221-4D8F-9E25-20EC0E68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C7C7315F-C663-485A-8921-C7AFB93F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C4CE0B47-8ED1-4045-B5B2-525B8E62F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05142CC0-834E-4287-9817-EFDA7130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BE66E661-D6A8-4F3A-9AF8-9CC53F2A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ACDCBECE-2174-4CF0-86FD-8ED8894F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25B63275-3C95-4632-87A1-75CC96E4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E14F983B-900A-4B78-8770-A1EF7A61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45357EF6-8E55-404E-B6E5-07035CC2A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F2747C7E-7F7B-4C5B-8F7E-EB979A2EF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0F34B982-FEB6-45BB-969A-4CAC9E3C0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83C6C8DE-9D08-42EA-AE3C-8C1DBD0F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24028406-B970-4E92-9356-8001F96A2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935CED42-07F4-413C-BDCA-FCECCBC9C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76AB4485-9F31-4DD4-8242-6C2C60407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CEA2CF43-BFE3-421C-939D-E4203B637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EA8B1A84-85EC-4501-B65C-0A4E93618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63567EE3-D2E9-441E-9FEA-4395A3FC7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889A08B8-4E88-427E-B93A-2D7D5CA18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6F1BFBEE-A081-40AA-94E1-641E147F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7F712CC0-7017-4525-A064-EBDF5F06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0629C30D-8AE7-4C1A-AA2C-4F2E36B89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A5942A17-A2EF-43CD-8FD6-09F7E655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ECD1A571-9544-49AC-BEC0-946F0F82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142D1E3A-A59A-49D1-99A6-414B73F7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141843AF-5D41-4DF9-9388-0F22246F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294DF6A3-E12F-4C50-B4E2-35FFA45BB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35288150-6AE3-4F3A-A3D5-544E483B1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9A48C914-11EA-4F5A-8FF0-5A782ED5D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1EDF32D1-1F95-414D-8B45-1F4120DB9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BDB92E2C-8562-4D94-A5D8-928110E99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F8522386-6460-48CF-80EE-EEA0B933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4E90A71D-AEC0-4247-83CE-79763864E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C6E7A0AF-7AF6-4BA9-A376-35703E81D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18225305-DA9F-47DF-BD96-B96B1C122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F95B31B4-8C04-42B3-8745-CA4858E8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6DD168C8-0B12-4114-B838-3DA19EA1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D47020B1-F944-4A5A-83F1-41B13ADA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6FF3BA6D-2F5C-4C96-A70D-4F99B9AC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9E259536-4529-4B3F-8E25-31A721207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B6310C4E-BDBF-410B-8BEE-CD949C91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BDCAA51E-5E4D-4C41-84B7-0FB19775A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2D815AD1-1666-41B1-873F-91DCD275B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DC69099F-F3EF-4E3E-B4E3-7AA8488A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324699FF-E213-4379-84A9-926D3CA28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47E8A04E-46B6-4656-81E9-4DC50828D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524B943E-D0AB-4A8F-B234-14048EA69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76FD4B97-9B6F-4CBC-A757-85361F5B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3B756556-29E8-451A-A51F-86EC07B3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819697CD-1305-471D-A2DC-DB19B8958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F737E4F4-1A7E-40A8-80A3-F29A323A3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EA3DB62F-4AEA-4DD7-83E1-911DE6F38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892FA6BC-4321-4828-AD8D-EB224C31E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BE13EC81-92B7-4FBE-A174-EB151D1D8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D8CEF394-5209-4CF5-B624-741A1883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1D54FF5B-FE7D-4D88-96C4-EE816DC81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A5F5FB21-9762-41E6-894F-FD6179841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80095A00-D6FA-4CB3-8099-6C892AF18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1C1C1991-D1AB-4EEB-BC0B-FBD32534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0F07E5B6-C4B2-4EA9-9EE0-FDC568D0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E5B78953-8C61-41FD-A35E-B4B39AD5D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B0E45C7A-964D-4146-BE4E-0D9209A82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BDA6045D-0533-4B5E-AF6E-1186D832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3A6F88D0-9F21-458A-A208-2AA11EE9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EA01AE22-1488-40E8-8ABC-9BC482BB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A4120D63-34FE-4F5C-99F7-75CC6193E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4A02E478-6071-4C4D-BFE0-1FA91D0E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C1BD8BD2-BD1E-4E78-A712-838B8085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7997EA71-14D2-4DE4-97CF-D12FCF0AF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56A52213-DC4E-469D-94D8-4E44E154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51A86CD9-DBF5-42CD-A803-4912514A0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D0CB54F9-5977-48CA-83FB-2657B8B2E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FC5270C8-51F8-43EF-82BF-7E044347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83897B30-CE27-4297-96B8-1A108A34C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9D477910-4156-415E-98B9-893FB2E93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883659B1-6462-452E-B3CC-A61E5F00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8E0217A2-3FD4-4D97-8267-5EB2B6E8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0024BEB0-FFBB-4765-A70C-7AE28CAC5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60E5F04E-ADBD-46C6-9332-AA5E7E57D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DAB47703-C4B0-4D32-9311-C543F3E8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533E0405-AECA-4C29-B229-39C6FE93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AD1C5EB9-D6BE-4CDF-AD66-659C0249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D49CAB4B-7250-4A20-B9D0-32626B26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33126539-32A0-45F1-A1BA-06995A7FE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6B3D0CD9-E76E-4A47-B5D1-3498C262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D3DFD702-2455-48C7-96E4-C7421F7CD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1EFCBC1-043B-4B75-A516-C1DA0C736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0D367DDA-D13E-4078-8F54-33EE6B62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FA87714F-25AA-4437-BAE8-98723B003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9D352552-77B5-42B1-A0A7-37E2FCC5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304F1537-6242-42A2-9980-36CD2F609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0BF86FF5-2A12-4BCD-83A5-C9056702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ADC028EA-C19C-4E43-8EDD-7F9E17A6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CA3D60BF-875E-46CE-9B0D-7A78D8B3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E03F811D-68E0-4050-B96C-A6816341D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F21339C0-59EC-4DDE-B4A5-61999A318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F02934BE-B03D-457B-831C-C348C5EAB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BFF20150-9B2E-4E1C-8B9A-78386F31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60598224-38D6-4BFE-A29A-5D1FA0DF1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794C9410-3C0D-4C44-9471-90325BCCB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25A491FE-C733-4199-AC70-46437C066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49E9FB32-F1EE-4273-8D8E-96ADC265D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FDEC96E5-FB73-46C8-B5B5-2C0000DF7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C61E9A67-04D8-4447-BC8B-C003720E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07966EA6-F40C-4F7B-9FD4-C4671CC7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60C3BAB0-1383-40F1-BD10-9D313FA0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6BF5CC4D-A321-4B49-92E3-A80968B45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57E5B54B-C72E-42B0-9D43-F2C5F596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C2862667-B238-48EB-A48C-1C044D5EC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1FBAA822-8DDD-40AF-8484-C04EE3421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3FBD00BC-3C90-4689-AF07-156D6122A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BD8E1B6B-5293-4347-AC61-6FFB79CB0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BFAD2AFB-C6B4-41F2-9FC1-2F65405B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F7C2A0C2-262C-47F9-96AF-82F06422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B3C08238-FDB6-4A20-A59A-7E90E8BA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FAA8CBE9-8773-41B6-80D5-57B0D91BF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CFDC8EA6-A0F6-4EAE-925E-76C7EFB0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7CEFDF34-CD8F-42E8-A626-5B57EB4C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C0178AE3-DFEA-4949-A0E1-46317A712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D102D8C0-B7C0-4791-B033-33308E386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769ED345-5A4E-42B4-A69F-5479A5F1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943B81E9-984E-4352-8890-86A07D079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745B20EF-2A1A-4088-B993-F3EB9E804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73E55A0E-2ECF-4D73-8C8F-796059DAD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883D52A7-27B9-4B56-885B-C1E1E3DC8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DE2FE3F2-CA6E-41E8-B03A-B79CA3477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DAB98549-D3A2-48A8-81A9-21D2B1DA8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9372B453-0AB3-4AC5-ACAF-6F888966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5405C4F5-C1EF-426C-9148-C00C03171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09C9D1C7-D682-471A-BB48-FA0EA39BB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18C39F8B-B993-4734-921E-05C21534F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9FE83AB4-3A56-4E56-8BA8-87F24AE6B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9CBCBA59-6DB6-4328-B1E1-05F5A2F0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2E5B23E1-A5D3-4547-87A4-30CE754CF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FC8A07F0-0245-46BB-9F00-411CD0C0A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FDD49DB1-821E-424C-83EA-15C3CC64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D57EFB1B-630E-4E7B-8660-C95A4A8EE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F67DEA55-EB04-4ADA-AC52-AD80654E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DC7784C7-313E-4A66-B241-4BD52548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D4B20DC4-19D9-4C56-ABCB-0067AC740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2566D13F-936D-4500-8286-EBEC159C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4E0A97E1-C070-48E5-8C88-6806105BD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DA8D95CA-4344-4127-BA39-34774EDBE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EF1C4D38-F719-4EC6-9B83-A98D6E97F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599C1C71-0079-4E81-8C59-78AD29E9D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1A93A5E4-2A7D-41FF-8054-924B5EA8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F362101F-ECBC-4054-B89B-1FC1A9F8F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62893DBF-4F0B-452F-A291-E24D5D81D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FD94D994-5BF1-413A-85D9-97F598D2F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FC9FA90B-B35E-44E7-9BB7-F6C00CE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66A157B2-66F1-45F3-9EC3-DB06FB4D0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25BF1BC6-24FF-4038-8B51-123D868A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71014EFD-C677-4AB4-BE84-4EE83C72A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732366D4-8B6B-4DE0-BFE7-9053994D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8D9DA331-D7EA-4E27-84EF-C1A72410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2149A9D2-BA02-42BE-8C61-2B0733A0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6B500B21-2C6D-4C84-8090-C997F555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B0283A85-3A2E-4769-A49A-95AA6C9CA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112754C8-D610-4D6B-8CAA-AB5F3E094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2666D354-BF82-4FB5-81B4-943C9917C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26652BDD-07F8-48EC-A531-9A949A38E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BFB8B9E6-7EC9-4981-B2D8-DA5C4A0A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293FCF6B-1DC4-4AB1-8CC1-27B3B743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1534BE17-48EF-403F-9FE2-F444BBD01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44FFD045-7751-45FE-90B5-C7C33EEE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9C5F29C3-DB72-465A-9AFD-32E03D853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B5B63C09-4FC6-4CFE-95FD-AFF75D2E3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368C5926-4D36-4E16-A148-F956472B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470A1903-4F3A-4D9E-AD5A-958CA1FFB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2905C3A7-06E8-424A-A7C0-8098FEBCB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4D4CCC1E-292B-4A98-A7C1-4C3CCAA32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37785FD3-2258-43DB-BCD9-9D899297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71CDB170-CE39-4720-ADE5-254DD30B9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31AA8F55-6884-4A9F-9D01-FA4A7F80F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C27CD306-6E76-4D26-A788-45B47BCF7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7ED4BBCE-3442-4B42-B4AC-D51F858B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49D55468-3A09-402D-8B4F-B018C1E75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20328996-E229-4073-B460-8C73C3BF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7955C3A3-6715-4AE5-B087-779287D7E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8A7C4A28-41D7-492A-93A6-8D0320113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549B70D6-78FA-4F40-BC5F-30225840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A7C7EBBF-F4CD-44BC-94BC-B84556F0F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8FD46A61-C99D-49F6-A91C-893272AE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9E8C0A35-695E-4BCC-AE5B-974BB9DB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DF49FDDC-35E5-4B4D-89A4-209AC001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BE4725F2-B42C-4E5C-B872-F6C34A915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D9969231-85CC-48C7-9AA3-735EC140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2036C2BB-56D6-4A10-A58D-787C7AEA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28768351-119F-406C-B28B-1EE2FC39B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EB2E6F80-D209-4502-94C4-EE20B7C0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14A5CAC2-8F00-405C-81E3-A7B216A0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D50058BD-2ABF-44D0-9EC7-C45C5F0D5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487AFE99-6C0E-4E1A-9B2C-25C3C95E0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6CAB76CD-4F65-457B-A1D0-28948F82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D8FC30FD-BD1F-4A9D-8AD2-3BBB3C929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97D41828-A5C4-4094-B6C1-CBAC47D58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119C81BA-3603-4DC0-8640-C6482D07A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A6EA8065-4E00-44B1-B605-50B878A7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A4A132E7-32C5-43DC-91E4-CC242E8AE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3B514211-A934-4E7A-BEDE-D74B9D5D7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D3DE3C27-76A7-4295-A106-93D4A7F1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54EA505F-38F3-4B51-88FF-59A4A5B9A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693F282C-9D06-49A3-A418-FDD17FC28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E4FEF0DB-0D95-414B-9896-5628155E9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50D5245B-8FF6-4687-940F-E567E8AD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098AA85D-C116-4584-9C3F-D5EF3B99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147F808F-0773-4145-98B1-37FF71DB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F7C72618-7726-4509-A5A5-789FEBF25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4DEDB363-43EC-4D2E-BA43-3C124E1F6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7386CC98-FC01-4A7E-9F3E-3937AB1B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1A5DF4CF-F104-44D4-8921-14AF28696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A94BD76B-9C7D-484C-8C8E-AC16143E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F7477553-6D8B-4621-B6B9-18008C146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779367F2-4C46-4853-97EB-067B712A7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31EA81B4-0697-4B58-BEE9-9BA88DB54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520193A6-DC35-4500-8E21-3CE6890C3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3A3BEFFC-36C8-42DA-9F84-723CA5FD4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CCB1086F-D996-433C-B283-F6ECE4B3C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34D0D60E-A878-4E09-8D84-80BC68175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97873572-0B9D-4382-B947-C744A291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ED5701C7-1DF4-42F6-971D-ECEA3AA81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B1D74979-08F8-425D-9FE2-FE9BE56D1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9FF87FF5-9B32-4B2E-85F1-E0ECE1A3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23B06FF2-BE9D-4BEE-AB20-53D07F85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1D8A0019-DBE9-415C-B190-450DE7587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930ADB9E-8B1D-4793-A880-38DAE3AE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AA2B79FA-C484-4DB8-8A9D-967F493E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2A7B6190-01C0-4033-8BEA-2AA99E107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7655AACF-457D-40E6-A6AD-C6230D170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C0B44554-48EC-42A5-A9DE-E3335C2BF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D3B3C140-22E8-4F20-BE29-E131A4F4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080B7110-4DD6-44F8-8C3F-5A149657C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4BC891BD-42F3-438A-A513-0F3463B6A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CE4747F1-0802-4B14-8AE5-7287A30E6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CFF152DC-CA61-4B53-B4CC-350246BA0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81BA3A1B-60DD-4BF6-B918-A2607BB92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2DB53395-52DB-4319-AE7A-F7304D45F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AB4168A3-0976-4EDE-AE65-55D80527F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C50BA34D-5F86-4E85-9890-384CC8626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60153DBF-1392-42B4-8C4E-9E30F0C4C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10409D4A-1A34-471B-978E-805F483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8376736E-FDE1-46C6-83B2-0E3B76F0A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163256DF-401F-49BB-9C5F-77721C34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9EDD2597-A22C-4173-9548-EB57E503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0776803A-D50C-44CD-8244-0244966B1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40EAF7BA-48D6-43FA-97CA-C3EB758F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58BF8596-6381-4546-A5AD-9EB152C1D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E2E085EF-F79E-4C40-B1FE-247616E0A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1496B6C9-BD17-4692-ABED-FC7C4A466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F695FD7D-45B3-4963-A499-C64D1EB08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A412F37E-3988-4575-B56A-251273F3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0EDAC50C-E475-42B8-BB36-13D0CEE02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A1FBAEBF-980F-4851-BE10-BB3F66A50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9F4A6BE2-73B1-4F9D-8EDB-FA897D816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31D470E8-F0CD-427A-B6A4-DA64F0E35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7B5BB0E4-6AFC-4E48-8778-568F13BA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49EBCAE5-83FB-4477-B4DA-ACC0B9D8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6BF09EB8-D498-4A34-97BA-5436CE4D5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7ACE1211-40C9-40FE-ACC5-6CE4F511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533E727E-ADE8-426D-9959-D099E7D1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85D9187D-C3AD-4D52-B5C1-6775C1A8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0D00F3EA-D51F-4CAF-BD80-6B33858A3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CE61494B-A015-475F-B901-0524756B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AA96EDDD-385D-49FF-92E3-A2AA3DC6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A2EDC763-BE93-406E-86E6-3131C9A5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D0651043-DC75-43CB-A7B8-1D9CCE39A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25EC21DB-E825-4086-96D5-4FF65EED4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CE97DD5E-35AD-4A70-8FB3-179BB09BD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B7FFEB37-6504-4F29-8CB8-8593782A6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75120DA9-A73B-4C8B-A56C-0B6C274E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1E90A8C1-26E6-45E2-8C2A-547E6922C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1A023D0C-85D7-489F-89CA-2D32FB04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F13F77C2-3E2A-4E19-9577-BB6FDE09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F787F7A4-8F99-4485-9694-9CC8246EB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3872CC61-72A5-4C00-8927-9DE7DAFD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446A9758-79BE-4888-821D-409FD0BD2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6208163A-8348-4773-9DE0-5409B0A6B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8A90D251-EA19-4BDC-92B6-A54AC5B92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AEA6C388-8BFF-4F48-B620-B1024F76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F780EBDB-D03E-42FE-9B67-D20DAA853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04250053-130D-417C-927C-AB3F4EE1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60A29D43-6D06-4EED-9AB7-35F40E7C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7D315032-5BBA-4851-A4C9-31A3E105B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F4A75AEF-B0B5-4C19-BE66-309D9DCE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CD392AD9-05FE-4512-8402-97B8CF5D7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3D9FE2B1-68C8-4BB6-9EBD-911620DD8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7494D1AC-157C-4C37-B913-A03F17C8E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D6AAA281-CE56-4EAB-92B7-3340C8C7F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28F61891-2DDC-44B2-BCAE-AABCDAB52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6F99A68B-4B7B-41FE-AFF2-3E8946CF7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73ECCC5D-02C9-43E7-8371-BFF23258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8EB6E868-CC67-4105-9C18-249DB40D9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DE0A8C05-C39E-40EA-A7DD-9FEEAA8C4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A94F88AE-DBD3-42C8-A656-864B7C02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6E0B1470-C1DB-41F1-8A09-2D04743AD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86540EB6-56A4-4EB8-BC71-C50C3C594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CDEE9C24-D46C-490C-9BC5-6FC83882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E797485A-D0F7-4F73-9659-3D38C7198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3F7CA-ECD6-4027-B777-DE610E8513D3}">
  <dimension ref="B2:O37"/>
  <sheetViews>
    <sheetView showGridLines="0" showRowColHeaders="0" tabSelected="1" workbookViewId="0">
      <selection activeCell="AB46" sqref="AB46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2:14" ht="15" customHeight="1" x14ac:dyDescent="0.25">
      <c r="B4" s="49" t="s">
        <v>1</v>
      </c>
      <c r="C4" s="51">
        <v>2025</v>
      </c>
      <c r="D4" s="52"/>
      <c r="E4" s="51">
        <v>2026</v>
      </c>
      <c r="F4" s="52"/>
      <c r="G4" s="52"/>
      <c r="H4" s="52"/>
      <c r="I4" s="52"/>
      <c r="J4" s="53"/>
      <c r="K4" s="41" t="s">
        <v>2</v>
      </c>
      <c r="L4" s="41"/>
      <c r="M4" s="41"/>
      <c r="N4" s="42"/>
    </row>
    <row r="5" spans="2:14" ht="15" customHeight="1" x14ac:dyDescent="0.25">
      <c r="B5" s="49"/>
      <c r="C5" s="54" t="s">
        <v>3</v>
      </c>
      <c r="D5" s="54"/>
      <c r="E5" s="55" t="s">
        <v>4</v>
      </c>
      <c r="F5" s="55"/>
      <c r="G5" s="55" t="s">
        <v>5</v>
      </c>
      <c r="H5" s="55"/>
      <c r="I5" s="55" t="s">
        <v>6</v>
      </c>
      <c r="J5" s="55"/>
      <c r="K5" s="41" t="s">
        <v>7</v>
      </c>
      <c r="L5" s="41"/>
      <c r="M5" s="41" t="s">
        <v>8</v>
      </c>
      <c r="N5" s="42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230.73400000000001</v>
      </c>
      <c r="D7" s="6">
        <v>230.66399999999999</v>
      </c>
      <c r="E7" s="7">
        <v>187.42699999999999</v>
      </c>
      <c r="F7" s="7">
        <v>187.25399999999999</v>
      </c>
      <c r="G7" s="5">
        <v>183.52699999999999</v>
      </c>
      <c r="H7" s="6">
        <v>183.33699999999999</v>
      </c>
      <c r="I7" s="7">
        <v>183.27600000000001</v>
      </c>
      <c r="J7" s="7">
        <v>183.053</v>
      </c>
      <c r="K7" s="5">
        <f t="shared" ref="K7:L20" si="0">+((I7*100/G7)-100)</f>
        <v>-0.13676461774015536</v>
      </c>
      <c r="L7" s="6">
        <f t="shared" si="0"/>
        <v>-0.15490599278923867</v>
      </c>
      <c r="M7" s="7">
        <f t="shared" ref="M7:N21" si="1">+((I7*100/C7)-100)</f>
        <v>-20.568273423075922</v>
      </c>
      <c r="N7" s="7">
        <f t="shared" si="1"/>
        <v>-20.640845558908197</v>
      </c>
    </row>
    <row r="8" spans="2:14" s="8" customFormat="1" x14ac:dyDescent="0.25">
      <c r="B8" s="9" t="s">
        <v>12</v>
      </c>
      <c r="C8" s="10">
        <v>240.292</v>
      </c>
      <c r="D8" s="11">
        <v>240.292</v>
      </c>
      <c r="E8" s="12">
        <v>186.10900000000001</v>
      </c>
      <c r="F8" s="12">
        <v>186.10900000000001</v>
      </c>
      <c r="G8" s="10">
        <v>188.31700000000001</v>
      </c>
      <c r="H8" s="11">
        <v>188.31700000000001</v>
      </c>
      <c r="I8" s="12">
        <v>192.268</v>
      </c>
      <c r="J8" s="12">
        <v>192.20400000000001</v>
      </c>
      <c r="K8" s="10">
        <f>+((I8*100/G8)-100)</f>
        <v>2.098058061672603</v>
      </c>
      <c r="L8" s="11">
        <f>+((J8*100/H8)-100)</f>
        <v>2.0640728133944464</v>
      </c>
      <c r="M8" s="12">
        <f>+((I8*100/C8)-100)</f>
        <v>-19.985684084364024</v>
      </c>
      <c r="N8" s="12">
        <f>+((J8*100/D8)-100)</f>
        <v>-20.01231834601235</v>
      </c>
    </row>
    <row r="9" spans="2:14" x14ac:dyDescent="0.25">
      <c r="B9" s="13" t="s">
        <v>13</v>
      </c>
      <c r="C9" s="14">
        <v>246.75200000000001</v>
      </c>
      <c r="D9" s="15">
        <v>246.63499999999999</v>
      </c>
      <c r="E9" s="16">
        <v>185.92099999999999</v>
      </c>
      <c r="F9" s="16">
        <v>185.77</v>
      </c>
      <c r="G9" s="14">
        <v>187.03100000000001</v>
      </c>
      <c r="H9" s="15">
        <v>186.941</v>
      </c>
      <c r="I9" s="16">
        <v>189.50700000000001</v>
      </c>
      <c r="J9" s="16">
        <v>189.34200000000001</v>
      </c>
      <c r="K9" s="14">
        <f t="shared" si="0"/>
        <v>1.3238447102352069</v>
      </c>
      <c r="L9" s="15">
        <f t="shared" si="0"/>
        <v>1.2843624459054013</v>
      </c>
      <c r="M9" s="16">
        <f t="shared" si="1"/>
        <v>-23.199406691739071</v>
      </c>
      <c r="N9" s="16">
        <f t="shared" si="1"/>
        <v>-23.229874105459473</v>
      </c>
    </row>
    <row r="10" spans="2:14" x14ac:dyDescent="0.25">
      <c r="B10" s="13" t="s">
        <v>14</v>
      </c>
      <c r="C10" s="14">
        <v>235.696</v>
      </c>
      <c r="D10" s="15">
        <v>235.63</v>
      </c>
      <c r="E10" s="16">
        <v>191.095</v>
      </c>
      <c r="F10" s="16">
        <v>191.03399999999999</v>
      </c>
      <c r="G10" s="14">
        <v>184.268</v>
      </c>
      <c r="H10" s="15">
        <v>184.10499999999999</v>
      </c>
      <c r="I10" s="16">
        <v>184.262</v>
      </c>
      <c r="J10" s="16">
        <v>184.02799999999999</v>
      </c>
      <c r="K10" s="14">
        <f t="shared" si="0"/>
        <v>-3.2561269455300135E-3</v>
      </c>
      <c r="L10" s="15">
        <f t="shared" si="0"/>
        <v>-4.1823959153745704E-2</v>
      </c>
      <c r="M10" s="16">
        <f t="shared" si="1"/>
        <v>-21.822177720453467</v>
      </c>
      <c r="N10" s="16">
        <f t="shared" si="1"/>
        <v>-21.899588337648012</v>
      </c>
    </row>
    <row r="11" spans="2:14" x14ac:dyDescent="0.25">
      <c r="B11" s="13" t="s">
        <v>15</v>
      </c>
      <c r="C11" s="14">
        <v>201.839</v>
      </c>
      <c r="D11" s="15">
        <v>201.767</v>
      </c>
      <c r="E11" s="16">
        <v>166.99100000000001</v>
      </c>
      <c r="F11" s="16">
        <v>165.989</v>
      </c>
      <c r="G11" s="14">
        <v>172.35499999999999</v>
      </c>
      <c r="H11" s="15">
        <v>171.70699999999999</v>
      </c>
      <c r="I11" s="16">
        <v>170.441</v>
      </c>
      <c r="J11" s="16">
        <v>170.161</v>
      </c>
      <c r="K11" s="14">
        <f>+((I11*100/G11)-100)</f>
        <v>-1.1104986800499006</v>
      </c>
      <c r="L11" s="15">
        <f t="shared" si="0"/>
        <v>-0.90037098079869793</v>
      </c>
      <c r="M11" s="16">
        <f>+((I11*100/C11)-100)</f>
        <v>-15.555962920941951</v>
      </c>
      <c r="N11" s="16">
        <f>+((J11*100/D11)-100)</f>
        <v>-15.664603230458894</v>
      </c>
    </row>
    <row r="12" spans="2:14" x14ac:dyDescent="0.25">
      <c r="B12" s="13" t="s">
        <v>16</v>
      </c>
      <c r="C12" s="14">
        <v>194.91800000000001</v>
      </c>
      <c r="D12" s="15">
        <v>194.78899999999999</v>
      </c>
      <c r="E12" s="16">
        <v>167.07900000000001</v>
      </c>
      <c r="F12" s="16">
        <v>166.43600000000001</v>
      </c>
      <c r="G12" s="14">
        <v>168.268</v>
      </c>
      <c r="H12" s="15">
        <v>167.96799999999999</v>
      </c>
      <c r="I12" s="16">
        <v>172.37299999999999</v>
      </c>
      <c r="J12" s="16">
        <v>172.084</v>
      </c>
      <c r="K12" s="14">
        <f t="shared" si="0"/>
        <v>2.4395607007868421</v>
      </c>
      <c r="L12" s="15">
        <f t="shared" si="0"/>
        <v>2.4504667555725064</v>
      </c>
      <c r="M12" s="16">
        <f t="shared" si="1"/>
        <v>-11.566402281985248</v>
      </c>
      <c r="N12" s="16">
        <f t="shared" si="1"/>
        <v>-11.656202352288872</v>
      </c>
    </row>
    <row r="13" spans="2:14" x14ac:dyDescent="0.25">
      <c r="B13" s="13" t="s">
        <v>17</v>
      </c>
      <c r="C13" s="14" t="s">
        <v>18</v>
      </c>
      <c r="D13" s="15" t="s">
        <v>18</v>
      </c>
      <c r="E13" s="16" t="s">
        <v>19</v>
      </c>
      <c r="F13" s="16" t="s">
        <v>19</v>
      </c>
      <c r="G13" s="14" t="s">
        <v>19</v>
      </c>
      <c r="H13" s="15" t="s">
        <v>19</v>
      </c>
      <c r="I13" s="16" t="s">
        <v>18</v>
      </c>
      <c r="J13" s="16" t="s">
        <v>18</v>
      </c>
      <c r="K13" s="14" t="s">
        <v>18</v>
      </c>
      <c r="L13" s="15" t="s">
        <v>18</v>
      </c>
      <c r="M13" s="16" t="s">
        <v>18</v>
      </c>
      <c r="N13" s="16" t="s">
        <v>18</v>
      </c>
    </row>
    <row r="14" spans="2:14" s="8" customFormat="1" x14ac:dyDescent="0.25">
      <c r="B14" s="17" t="s">
        <v>20</v>
      </c>
      <c r="C14" s="18" t="s">
        <v>19</v>
      </c>
      <c r="D14" s="19" t="s">
        <v>19</v>
      </c>
      <c r="E14" s="20" t="s">
        <v>19</v>
      </c>
      <c r="F14" s="20" t="s">
        <v>19</v>
      </c>
      <c r="G14" s="18" t="s">
        <v>19</v>
      </c>
      <c r="H14" s="19" t="s">
        <v>19</v>
      </c>
      <c r="I14" s="20" t="s">
        <v>19</v>
      </c>
      <c r="J14" s="20" t="s">
        <v>19</v>
      </c>
      <c r="K14" s="18" t="s">
        <v>18</v>
      </c>
      <c r="L14" s="19" t="s">
        <v>18</v>
      </c>
      <c r="M14" s="20" t="s">
        <v>18</v>
      </c>
      <c r="N14" s="20" t="s">
        <v>18</v>
      </c>
    </row>
    <row r="15" spans="2:14" x14ac:dyDescent="0.25">
      <c r="B15" s="21" t="s">
        <v>13</v>
      </c>
      <c r="C15" s="10" t="s">
        <v>18</v>
      </c>
      <c r="D15" s="11" t="s">
        <v>18</v>
      </c>
      <c r="E15" s="12" t="s">
        <v>19</v>
      </c>
      <c r="F15" s="12" t="s">
        <v>19</v>
      </c>
      <c r="G15" s="10" t="s">
        <v>19</v>
      </c>
      <c r="H15" s="11" t="s">
        <v>19</v>
      </c>
      <c r="I15" s="12" t="s">
        <v>18</v>
      </c>
      <c r="J15" s="12" t="s">
        <v>18</v>
      </c>
      <c r="K15" s="10" t="s">
        <v>18</v>
      </c>
      <c r="L15" s="11" t="s">
        <v>18</v>
      </c>
      <c r="M15" s="12" t="s">
        <v>18</v>
      </c>
      <c r="N15" s="12" t="s">
        <v>18</v>
      </c>
    </row>
    <row r="16" spans="2:14" x14ac:dyDescent="0.25">
      <c r="B16" s="22" t="s">
        <v>14</v>
      </c>
      <c r="C16" s="23" t="s">
        <v>19</v>
      </c>
      <c r="D16" s="24" t="s">
        <v>19</v>
      </c>
      <c r="E16" s="25" t="s">
        <v>19</v>
      </c>
      <c r="F16" s="25" t="s">
        <v>19</v>
      </c>
      <c r="G16" s="23" t="s">
        <v>18</v>
      </c>
      <c r="H16" s="24" t="s">
        <v>18</v>
      </c>
      <c r="I16" s="25" t="s">
        <v>19</v>
      </c>
      <c r="J16" s="25" t="s">
        <v>19</v>
      </c>
      <c r="K16" s="23" t="s">
        <v>18</v>
      </c>
      <c r="L16" s="24" t="s">
        <v>18</v>
      </c>
      <c r="M16" s="25" t="s">
        <v>18</v>
      </c>
      <c r="N16" s="25" t="s">
        <v>18</v>
      </c>
    </row>
    <row r="17" spans="2:14" s="8" customFormat="1" x14ac:dyDescent="0.25">
      <c r="B17" s="4" t="s">
        <v>21</v>
      </c>
      <c r="C17" s="5">
        <v>193.91800000000001</v>
      </c>
      <c r="D17" s="6">
        <v>193.99700000000001</v>
      </c>
      <c r="E17" s="7">
        <v>193.14500000000001</v>
      </c>
      <c r="F17" s="7">
        <v>193.10400000000001</v>
      </c>
      <c r="G17" s="5">
        <v>184.32300000000001</v>
      </c>
      <c r="H17" s="6">
        <v>185.09700000000001</v>
      </c>
      <c r="I17" s="7">
        <v>189.65799999999999</v>
      </c>
      <c r="J17" s="7">
        <v>189.583</v>
      </c>
      <c r="K17" s="5">
        <f t="shared" ref="K17:L27" si="2">+((I17*100/G17)-100)</f>
        <v>2.8943756340771216</v>
      </c>
      <c r="L17" s="6">
        <f t="shared" si="0"/>
        <v>2.4235941155178011</v>
      </c>
      <c r="M17" s="7">
        <f t="shared" ref="M17:N27" si="3">+((I17*100/C17)-100)</f>
        <v>-2.196804835033376</v>
      </c>
      <c r="N17" s="7">
        <f t="shared" si="1"/>
        <v>-2.2752929169007814</v>
      </c>
    </row>
    <row r="18" spans="2:14" x14ac:dyDescent="0.25">
      <c r="B18" s="21" t="s">
        <v>13</v>
      </c>
      <c r="C18" s="10">
        <v>172.59299999999999</v>
      </c>
      <c r="D18" s="11">
        <v>172.46700000000001</v>
      </c>
      <c r="E18" s="12">
        <v>180.99</v>
      </c>
      <c r="F18" s="12">
        <v>180.76599999999999</v>
      </c>
      <c r="G18" s="10">
        <v>176.81</v>
      </c>
      <c r="H18" s="11">
        <v>176.81</v>
      </c>
      <c r="I18" s="12" t="s">
        <v>19</v>
      </c>
      <c r="J18" s="12" t="s">
        <v>19</v>
      </c>
      <c r="K18" s="10" t="s">
        <v>18</v>
      </c>
      <c r="L18" s="11" t="s">
        <v>18</v>
      </c>
      <c r="M18" s="12" t="s">
        <v>18</v>
      </c>
      <c r="N18" s="12" t="s">
        <v>18</v>
      </c>
    </row>
    <row r="19" spans="2:14" x14ac:dyDescent="0.25">
      <c r="B19" s="13" t="s">
        <v>14</v>
      </c>
      <c r="C19" s="14">
        <v>183.10300000000001</v>
      </c>
      <c r="D19" s="15">
        <v>183.078</v>
      </c>
      <c r="E19" s="16">
        <v>167.61</v>
      </c>
      <c r="F19" s="16">
        <v>167.39</v>
      </c>
      <c r="G19" s="14">
        <v>167.916</v>
      </c>
      <c r="H19" s="15">
        <v>167.69399999999999</v>
      </c>
      <c r="I19" s="16">
        <v>176.42400000000001</v>
      </c>
      <c r="J19" s="16">
        <v>176.22900000000001</v>
      </c>
      <c r="K19" s="14">
        <f t="shared" si="2"/>
        <v>5.066819123847651</v>
      </c>
      <c r="L19" s="15">
        <f t="shared" si="0"/>
        <v>5.0896275358689138</v>
      </c>
      <c r="M19" s="16">
        <f t="shared" si="3"/>
        <v>-3.6476737137021189</v>
      </c>
      <c r="N19" s="16">
        <f t="shared" si="1"/>
        <v>-3.7410284141185599</v>
      </c>
    </row>
    <row r="20" spans="2:14" x14ac:dyDescent="0.25">
      <c r="B20" s="22" t="s">
        <v>22</v>
      </c>
      <c r="C20" s="23">
        <v>234.62200000000001</v>
      </c>
      <c r="D20" s="24">
        <v>235.09100000000001</v>
      </c>
      <c r="E20" s="25">
        <v>196.86099999999999</v>
      </c>
      <c r="F20" s="25">
        <v>196.86099999999999</v>
      </c>
      <c r="G20" s="23">
        <v>204.91200000000001</v>
      </c>
      <c r="H20" s="24">
        <v>206.99199999999999</v>
      </c>
      <c r="I20" s="25">
        <v>209.346</v>
      </c>
      <c r="J20" s="25">
        <v>209.38800000000001</v>
      </c>
      <c r="K20" s="23">
        <f t="shared" si="2"/>
        <v>2.1638557039119064</v>
      </c>
      <c r="L20" s="24">
        <f t="shared" si="0"/>
        <v>1.1575326582669874</v>
      </c>
      <c r="M20" s="25">
        <f t="shared" si="3"/>
        <v>-10.773073283835288</v>
      </c>
      <c r="N20" s="25">
        <f t="shared" si="1"/>
        <v>-10.933213096205307</v>
      </c>
    </row>
    <row r="21" spans="2:14" x14ac:dyDescent="0.25">
      <c r="B21" s="13" t="s">
        <v>23</v>
      </c>
      <c r="C21" s="14">
        <v>158.982</v>
      </c>
      <c r="D21" s="15">
        <v>158.982</v>
      </c>
      <c r="E21" s="16">
        <v>162.61500000000001</v>
      </c>
      <c r="F21" s="16">
        <v>162.61500000000001</v>
      </c>
      <c r="G21" s="14" t="s">
        <v>19</v>
      </c>
      <c r="H21" s="15" t="s">
        <v>19</v>
      </c>
      <c r="I21" s="16">
        <v>127.776</v>
      </c>
      <c r="J21" s="16">
        <v>127.776</v>
      </c>
      <c r="K21" s="14" t="s">
        <v>18</v>
      </c>
      <c r="L21" s="15" t="s">
        <v>18</v>
      </c>
      <c r="M21" s="16">
        <f t="shared" si="3"/>
        <v>-19.628637204211799</v>
      </c>
      <c r="N21" s="16">
        <f t="shared" si="1"/>
        <v>-19.628637204211799</v>
      </c>
    </row>
    <row r="22" spans="2:14" x14ac:dyDescent="0.25">
      <c r="B22" s="13" t="s">
        <v>24</v>
      </c>
      <c r="C22" s="14" t="s">
        <v>19</v>
      </c>
      <c r="D22" s="15" t="s">
        <v>19</v>
      </c>
      <c r="E22" s="16" t="s">
        <v>19</v>
      </c>
      <c r="F22" s="16" t="s">
        <v>19</v>
      </c>
      <c r="G22" s="14" t="s">
        <v>19</v>
      </c>
      <c r="H22" s="15" t="s">
        <v>19</v>
      </c>
      <c r="I22" s="16" t="s">
        <v>18</v>
      </c>
      <c r="J22" s="16" t="s">
        <v>18</v>
      </c>
      <c r="K22" s="14" t="s">
        <v>18</v>
      </c>
      <c r="L22" s="15" t="s">
        <v>18</v>
      </c>
      <c r="M22" s="16" t="s">
        <v>18</v>
      </c>
      <c r="N22" s="16" t="s">
        <v>18</v>
      </c>
    </row>
    <row r="23" spans="2:14" x14ac:dyDescent="0.25">
      <c r="B23" s="13" t="s">
        <v>25</v>
      </c>
      <c r="C23" s="14">
        <v>171.88200000000001</v>
      </c>
      <c r="D23" s="15">
        <v>171.85400000000001</v>
      </c>
      <c r="E23" s="16">
        <v>159.53800000000001</v>
      </c>
      <c r="F23" s="16">
        <v>152.89400000000001</v>
      </c>
      <c r="G23" s="14">
        <v>167.48500000000001</v>
      </c>
      <c r="H23" s="15">
        <v>166.45699999999999</v>
      </c>
      <c r="I23" s="16">
        <v>162.26599999999999</v>
      </c>
      <c r="J23" s="16">
        <v>161.65100000000001</v>
      </c>
      <c r="K23" s="14">
        <f t="shared" si="2"/>
        <v>-3.1160999492492039</v>
      </c>
      <c r="L23" s="15">
        <f t="shared" si="2"/>
        <v>-2.8872321380296313</v>
      </c>
      <c r="M23" s="16">
        <f t="shared" si="3"/>
        <v>-5.5945357861788949</v>
      </c>
      <c r="N23" s="16">
        <f t="shared" si="3"/>
        <v>-5.937016304537579</v>
      </c>
    </row>
    <row r="24" spans="2:14" x14ac:dyDescent="0.25">
      <c r="B24" s="13" t="s">
        <v>26</v>
      </c>
      <c r="C24" s="14">
        <v>205.23099999999999</v>
      </c>
      <c r="D24" s="15">
        <v>205.23099999999999</v>
      </c>
      <c r="E24" s="16" t="s">
        <v>19</v>
      </c>
      <c r="F24" s="16" t="s">
        <v>19</v>
      </c>
      <c r="G24" s="14">
        <v>170.69800000000001</v>
      </c>
      <c r="H24" s="15">
        <v>161.72</v>
      </c>
      <c r="I24" s="16">
        <v>185.34200000000001</v>
      </c>
      <c r="J24" s="16">
        <v>174.834</v>
      </c>
      <c r="K24" s="14">
        <f t="shared" si="2"/>
        <v>8.5788937187313223</v>
      </c>
      <c r="L24" s="15">
        <f t="shared" si="2"/>
        <v>8.1090774177590959</v>
      </c>
      <c r="M24" s="16">
        <f t="shared" si="3"/>
        <v>-9.6910310820490082</v>
      </c>
      <c r="N24" s="16">
        <f t="shared" si="3"/>
        <v>-14.811115279855372</v>
      </c>
    </row>
    <row r="25" spans="2:14" x14ac:dyDescent="0.25">
      <c r="B25" s="21" t="s">
        <v>27</v>
      </c>
      <c r="C25" s="10">
        <v>271.84199999999998</v>
      </c>
      <c r="D25" s="11">
        <v>270.88400000000001</v>
      </c>
      <c r="E25" s="12">
        <v>217.14500000000001</v>
      </c>
      <c r="F25" s="12">
        <v>217.10400000000001</v>
      </c>
      <c r="G25" s="10">
        <v>197.89599999999999</v>
      </c>
      <c r="H25" s="11">
        <v>194.36799999999999</v>
      </c>
      <c r="I25" s="12">
        <v>208.636</v>
      </c>
      <c r="J25" s="12">
        <v>208.483</v>
      </c>
      <c r="K25" s="10">
        <f t="shared" si="2"/>
        <v>5.4270930185551975</v>
      </c>
      <c r="L25" s="11">
        <f t="shared" si="2"/>
        <v>7.2619978597300019</v>
      </c>
      <c r="M25" s="12">
        <f t="shared" si="3"/>
        <v>-23.251006099131118</v>
      </c>
      <c r="N25" s="12">
        <f t="shared" si="3"/>
        <v>-23.03605971559783</v>
      </c>
    </row>
    <row r="26" spans="2:14" x14ac:dyDescent="0.25">
      <c r="B26" s="13" t="s">
        <v>28</v>
      </c>
      <c r="C26" s="14" t="s">
        <v>19</v>
      </c>
      <c r="D26" s="15" t="s">
        <v>19</v>
      </c>
      <c r="E26" s="16" t="s">
        <v>19</v>
      </c>
      <c r="F26" s="16" t="s">
        <v>19</v>
      </c>
      <c r="G26" s="14">
        <v>255.06700000000001</v>
      </c>
      <c r="H26" s="15">
        <v>253.88800000000001</v>
      </c>
      <c r="I26" s="16">
        <v>208.6</v>
      </c>
      <c r="J26" s="16">
        <v>207.946</v>
      </c>
      <c r="K26" s="14">
        <f t="shared" si="2"/>
        <v>-18.217566364915882</v>
      </c>
      <c r="L26" s="15">
        <f t="shared" si="2"/>
        <v>-18.095380640282343</v>
      </c>
      <c r="M26" s="16" t="s">
        <v>18</v>
      </c>
      <c r="N26" s="16" t="s">
        <v>18</v>
      </c>
    </row>
    <row r="27" spans="2:14" x14ac:dyDescent="0.25">
      <c r="B27" s="13" t="s">
        <v>29</v>
      </c>
      <c r="C27" s="14">
        <v>497.96600000000001</v>
      </c>
      <c r="D27" s="15">
        <v>497.96600000000001</v>
      </c>
      <c r="E27" s="16">
        <v>453.72699999999998</v>
      </c>
      <c r="F27" s="16">
        <v>453.68700000000001</v>
      </c>
      <c r="G27" s="14">
        <v>476.56799999999998</v>
      </c>
      <c r="H27" s="15">
        <v>476.56799999999998</v>
      </c>
      <c r="I27" s="16">
        <v>487.08100000000002</v>
      </c>
      <c r="J27" s="16">
        <v>487.024</v>
      </c>
      <c r="K27" s="14">
        <f t="shared" si="2"/>
        <v>2.2059810981853616</v>
      </c>
      <c r="L27" s="15">
        <f t="shared" si="2"/>
        <v>2.1940205804837944</v>
      </c>
      <c r="M27" s="16">
        <f t="shared" si="3"/>
        <v>-2.1858922095082818</v>
      </c>
      <c r="N27" s="16">
        <f t="shared" si="3"/>
        <v>-2.197338774133172</v>
      </c>
    </row>
    <row r="28" spans="2:14" ht="15.75" thickBot="1" x14ac:dyDescent="0.3">
      <c r="B28" s="26" t="s">
        <v>30</v>
      </c>
      <c r="C28" s="27" t="s">
        <v>18</v>
      </c>
      <c r="D28" s="28" t="s">
        <v>18</v>
      </c>
      <c r="E28" s="29" t="s">
        <v>18</v>
      </c>
      <c r="F28" s="29" t="s">
        <v>18</v>
      </c>
      <c r="G28" s="27" t="s">
        <v>18</v>
      </c>
      <c r="H28" s="28" t="s">
        <v>18</v>
      </c>
      <c r="I28" s="29" t="s">
        <v>19</v>
      </c>
      <c r="J28" s="29" t="s">
        <v>19</v>
      </c>
      <c r="K28" s="27" t="s">
        <v>18</v>
      </c>
      <c r="L28" s="28" t="s">
        <v>18</v>
      </c>
      <c r="M28" s="29" t="s">
        <v>18</v>
      </c>
      <c r="N28" s="29" t="s">
        <v>18</v>
      </c>
    </row>
    <row r="29" spans="2:14" ht="15.75" thickTop="1" x14ac:dyDescent="0.25">
      <c r="B29" s="1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14" x14ac:dyDescent="0.25">
      <c r="B30" s="31" t="s">
        <v>31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2:14" x14ac:dyDescent="0.25">
      <c r="B31" s="32" t="s">
        <v>32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2:14" x14ac:dyDescent="0.25">
      <c r="B32" s="32" t="s">
        <v>33</v>
      </c>
      <c r="C32" s="32"/>
      <c r="D32" s="32"/>
      <c r="E32" s="32"/>
      <c r="F32" s="32"/>
      <c r="G32" s="32"/>
      <c r="H32" s="33"/>
      <c r="I32" s="32"/>
    </row>
    <row r="33" spans="2:15" x14ac:dyDescent="0.25">
      <c r="B33" s="34" t="s">
        <v>34</v>
      </c>
      <c r="C33" s="34"/>
      <c r="D33" s="34"/>
      <c r="E33" s="34"/>
      <c r="F33" s="35"/>
      <c r="G33" s="36"/>
      <c r="H33" s="36"/>
      <c r="I33" s="36"/>
      <c r="J33" s="36"/>
      <c r="K33" s="37"/>
      <c r="L33" s="38"/>
      <c r="M33" s="38"/>
      <c r="N33" s="38"/>
    </row>
    <row r="34" spans="2:15" x14ac:dyDescent="0.25">
      <c r="B34" s="34" t="s">
        <v>35</v>
      </c>
      <c r="C34" s="34"/>
      <c r="D34" s="34"/>
      <c r="E34" s="34"/>
      <c r="F34" s="35"/>
      <c r="G34" s="39"/>
      <c r="H34" s="37"/>
      <c r="I34" s="37"/>
      <c r="J34" s="37"/>
      <c r="K34" s="40"/>
      <c r="L34" s="38"/>
      <c r="M34" s="38"/>
      <c r="N34" s="38"/>
    </row>
    <row r="35" spans="2:15" ht="15" customHeight="1" x14ac:dyDescent="0.25">
      <c r="B35" s="43" t="s">
        <v>36</v>
      </c>
      <c r="C35" s="44"/>
      <c r="D35" s="44"/>
      <c r="E35" s="44"/>
      <c r="F35" s="44"/>
      <c r="G35" s="44"/>
      <c r="H35" s="44"/>
      <c r="I35" s="44"/>
      <c r="J35" s="44"/>
      <c r="K35" s="45"/>
    </row>
    <row r="36" spans="2:15" x14ac:dyDescent="0.25">
      <c r="K36" s="46" t="s">
        <v>37</v>
      </c>
      <c r="L36" s="46"/>
      <c r="M36" s="46"/>
      <c r="N36" s="46"/>
    </row>
    <row r="37" spans="2:15" x14ac:dyDescent="0.25">
      <c r="I37" s="47" t="s">
        <v>38</v>
      </c>
      <c r="J37" s="47"/>
      <c r="K37" s="47"/>
      <c r="L37" s="47"/>
      <c r="M37" s="47"/>
      <c r="N37" s="47"/>
      <c r="O37" s="32"/>
    </row>
  </sheetData>
  <mergeCells count="14">
    <mergeCell ref="M5:N5"/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2_4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2026-01-28T12:01:51Z</dcterms:created>
  <dcterms:modified xsi:type="dcterms:W3CDTF">2026-01-28T13:26:47Z</dcterms:modified>
</cp:coreProperties>
</file>