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B9D87AB0-46C1-4CC4-90A2-DBB60827E9E0}" xr6:coauthVersionLast="47" xr6:coauthVersionMax="47" xr10:uidLastSave="{00000000-0000-0000-0000-000000000000}"/>
  <bookViews>
    <workbookView xWindow="-120" yWindow="-120" windowWidth="29040" windowHeight="17640" xr2:uid="{417FE611-26C7-44AE-B991-DB2A7601057D}"/>
  </bookViews>
  <sheets>
    <sheet name="51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L25" i="1"/>
  <c r="K25" i="1"/>
  <c r="N22" i="1"/>
  <c r="M22" i="1"/>
  <c r="L22" i="1"/>
  <c r="K22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<sst xmlns="http://schemas.openxmlformats.org/spreadsheetml/2006/main" count="143" uniqueCount="37">
  <si>
    <t xml:space="preserve">Grūdų  ir aliejinių augalų sėklų  supirkimo kainų (iš augintojų ir kitų vidaus rinkos ūkio subjektų) suvestinė ataskaita 
(2025 m. 51 sav. –2026 m. 1 sav.) pagal GS-1,  EUR/t 
 </t>
  </si>
  <si>
    <t xml:space="preserve">                      Data
Grūdai</t>
  </si>
  <si>
    <t>Pokytis, %</t>
  </si>
  <si>
    <t>1 sav.  (12 30–  01 05)</t>
  </si>
  <si>
    <t>51  sav.  (12 15– 21)</t>
  </si>
  <si>
    <t>52  sav.  (12 22– 28)</t>
  </si>
  <si>
    <t>1  sav.  (12 29– 01 04)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</si>
  <si>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</si>
  <si>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</si>
  <si>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</si>
  <si>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</si>
  <si>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</si>
  <si>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</si>
  <si>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</si>
  <si>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</si>
  <si>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</si>
  <si>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</si>
  <si>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</si>
  <si>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</si>
  <si>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</si>
  <si>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</si>
  <si>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</si>
  <si>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</si>
  <si>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</si>
  <si>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</si>
  <si>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</si>
  <si>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</si>
  <si>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</si>
  <si>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</si>
  <si>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</si>
  <si>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</si>
  <si>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</si>
  <si>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 savaitę su  2025 m. 52 savaite</t>
  </si>
  <si>
    <t>**** lyginant 2026 m. 1 savaitę su  2025 m. 1 savaite</t>
  </si>
  <si>
    <t>Pastaba: grūdų bei aliejinių augalų sėklų  51  ir 52 savaičių supirkimo  svertinės kainos patikslintos 2026-01-08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</si>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</sst>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113D608-9795-45F8-98E0-FDA91445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BDA959D-7D5F-46B3-8EB4-CA89A51D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5AE9EE8-A3B3-4CD0-A4E4-10F12C8F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E8F5F36-E4F8-46E2-9BF3-2A4847142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9A331396-BE25-43F8-8EFF-2C24CBB1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E20AAFD-733B-48DD-8A7A-2B8952FF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B1E9C7E-71E6-4991-8381-793B3606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519CCD9-B3A7-497E-BBBD-1B46A893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C4C4FA5-FA8A-4659-8CEF-F190D06C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E0E5FBF-86D9-4B46-9DD0-4BA71CCA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11A8A216-3A4B-4148-B64B-47500512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2DBF6A8-99BF-4D36-842C-E191221E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16FF16B-66FF-4BBE-BBD0-B56AB81D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2867F44-4BBC-4374-8817-4579D35C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DBB68F5-34CE-4874-8CA2-5C6C350C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B190C97-E961-4AAD-9F9F-2706932B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F3E18AE2-F1F4-481E-8865-EB03677E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9D67340-145C-4BE3-8546-7DA8160E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5F02A90-F080-402E-B5D3-8C10A3F5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962D389-E0DD-472A-8054-CB9B6928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F97E340C-7118-4FD8-BA6E-C44FB85A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E4CBD801-93D2-4644-8CA5-C37CD0FC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CC9B2687-B1A8-49ED-B767-B8823B2F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219E007F-D753-4CB3-9AED-8761E3C1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0674474-AF4E-406F-83DD-5D3BEE74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ED1FA324-7264-4CC9-B23D-0C29BB7E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81AF5946-163D-40E9-A79B-796A0B81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1E695FD6-3B35-467F-86CC-4EC41258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ADF2EB6B-1285-4EE8-9D0B-5766618E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D0C1200E-AF7A-4D7A-AD62-0FDF2402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EBE6015B-3601-4A08-A370-9E4032F41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6F516619-7242-496C-A459-FEE4ECC88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3F3D2019-C251-4267-BBAB-357428A7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737594D2-13E4-4FB0-B2E8-F6F906F6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1223505A-17AA-4115-A926-D8A3E382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65FD6FD-AB47-4E16-9B31-8F226A62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FD0EDAB1-7355-450C-A538-B9ADEF9A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2FA72585-D19B-4BB4-A4B5-CF9442D4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84C4A33-997F-4BA7-B0DD-DD364950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9072F3A-7D50-40FE-87C4-96BBAC86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C0A2FE2-5F76-49F1-ACEE-40271508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078A741-C945-42DB-AE64-A05F24A9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2108D0F-B9D6-488C-A8E3-C8C18D15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CFAA2BD-954B-4694-B4A6-789CFB12F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C1830CD9-5595-44DC-816D-52CF8051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AC8D88C-2CD0-4DA3-B05F-CB47B4D9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B07A2E6-489E-487F-8D47-C5FD5A26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69FFD51-67AF-434A-8F98-F3CD5B0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94D3F3C9-DC95-42DB-B34A-6CBC6272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56FE3FF-F067-4721-B46C-89F9196B7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783FACC-3455-4D1F-94A8-BAA44AA4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0FEDC95-B4F1-42A6-8A5C-F85AB019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F6C40AF6-D257-415E-AEEC-1E066E2F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BB9609E-A547-4F9E-9C78-9F04FD7C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415907D-2B06-4E3E-8B3F-1C1D342F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0BE53F2-8D23-4ABA-BBB6-8BAE49E2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278FF34-2FCB-458C-AA2D-AB0FA314D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49B52CF2-BC43-4927-9FB3-837D5E28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BE957ED-6A12-4F3E-BC21-A3666807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08CBAADC-DD98-468F-AD6C-B4977D2C2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4438B037-AFC2-47B9-A546-171719D8D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F70D2B2-38BF-4CF3-9770-2BEE85B2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CB7D9903-14C8-4BFA-907D-555FEC4FC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EFEA337B-3B42-45C5-A149-1D468942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61A4A34-6F42-402B-8138-23E755661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7FB78AF7-6921-46F6-A977-6BAE677C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44D89A62-4A50-4D40-83A9-445B88F89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E034AA22-E34F-400D-A061-2B2BD1B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AF41A871-C295-42E3-BFC6-2A67BDBD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3212E22B-2220-46EF-B4E4-7910EF83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73D6AD3D-9E7B-44D4-A1D2-BACC50C0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B89AB2D5-368F-4F2D-9FB0-5B368E95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EB080DCA-9D2D-420D-B53D-25A776EDB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74BA30A3-BAE4-4193-A45F-61999386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14F08FB7-EB54-408A-891D-674AE632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2DA6DC9C-DB85-48A3-894F-411132F5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BA04ED52-C831-42C2-91AA-8AFB881AD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5979FE82-15A1-457D-AE62-6BF25165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1CCDEAAF-4052-4A87-BA65-E6215853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44B6CE2C-A1E8-49AE-8DC3-570FECE1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D5B2440-DD2D-4E54-9DC3-2C0A767E0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6ADB17FF-BEC5-49C2-BD4A-3D589769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D8B6BEF0-11A8-445F-B09F-27B05909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5D7022E-3214-4BAF-B492-7BA333E9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19F328F4-8262-4AF8-B590-DAA1D487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E3C0A2F-C928-4003-A3DB-B29BEA5E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090F93A8-5CF5-432A-97D9-604247F0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8AD66B0E-A911-4ECE-9806-BEE9CF2B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981C913-2CCB-404F-BFE9-9D259352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8DBECA2-1590-40BC-887D-F8F9B724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3EDAB99-6885-490C-B5C6-F8569E1F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94C6E4B-5C9A-48B1-9D82-EE87A133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7F9B3091-643D-43E7-A89C-6D28E4093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953BB80-993C-4901-8618-BBAE14A8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91B93D5-0305-4944-BA7D-6030D67B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5AE97F3-52EB-43EC-B48A-79F43E3C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4490BFCA-91B4-4D53-BF7D-C49485DA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4BB092EF-F13C-4B27-A57F-DF14CF86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43D8DC48-AC44-4663-BC86-A26355DF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9FCFDC37-09C1-46EF-9887-1FBF2AC2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EDF492AD-FD5B-4F21-BB60-C92EF752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F2267D04-37E7-48B0-91F2-6E7DC926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BBC5EAAB-E510-4114-84EE-8D101C61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307A67F4-8837-4973-9AE5-60772A79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2F3F848-1AC2-430B-B3C5-AE3BBD92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89310D5-8FF2-435F-B272-F1338EAC0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5182F6D-F104-42FC-9862-A05B0C0B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CAD5BB6-7A80-4B78-B9CA-03370F003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BC82F18-B649-4C6F-9B8F-59E3401BE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6C008EED-8701-4B20-B062-F705722C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E5504E79-214E-4F6F-B5DA-F1AFC44F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D24586B5-CC9C-47F3-8771-EC21435D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EAA33552-1BD6-4867-B257-13A23B21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BE1BF37F-4A4F-423A-B4DD-EA1C20CE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9231D32-3DF4-4E9C-9BB3-4E53AAB0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8025BF21-9B50-4E4A-9623-6F506136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16C5C71-D685-46B3-A9D5-4B6F421BD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2F4DC24C-C738-4232-8DDA-22DAF4F8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B327B830-4F36-46CA-A063-BB6400DA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60CA547-E17A-4580-A6BA-82C207AF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97F1011A-EB0F-4BCF-AE39-9BF15971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1C4A10D-0869-4E41-8EBE-32C15645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2E17E262-3C26-421F-8464-FB206C74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1A3B58E9-C195-41AA-90BE-BB990AAF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F9A9EAB-A3D2-4F53-B4B4-5395D1DE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C6EC1AEB-6D75-4642-8BD8-57576E9F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524F03E-AFB1-44D9-896E-1DE47584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1A17E38-C522-4352-B807-05D00C60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A37ACF76-18FE-4059-A574-1499A314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77B7C8F-3FA7-45DE-89AF-269D6207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32B04852-8F42-400F-9E98-E9D0757E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01B573D-EB79-4EE2-A1A1-E728E24D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F426E1A8-A714-4C3E-A945-94AD6DD7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1859730-2E32-48E7-BD94-9445DC26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AA072040-E995-4E6C-A3C3-44773423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517C24DE-6298-4729-9BEE-0E8F6A6DD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6FDA009C-7A0B-4AF7-916C-13F625BC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396251B9-CFAF-484F-A118-25B567107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E7C840F-A54F-4746-BB6D-DF698AD6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68A8B78-EDE7-4454-82CA-A0D806A1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B2AE9F1A-2092-4DEC-A1D2-9DA237C4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6CD4E6F-729E-4279-9BBB-23A59AFD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BBD3508C-88AC-4E08-AB75-99AEB7DC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2FA2FF2-C38E-421C-AF22-A2DF3A97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3F6F3AAE-1BA4-4544-B3E3-533661EE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EDCF009-0958-43F9-9FC6-5399C807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E0DF95C8-B257-4410-A529-44FBAFB5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D152C7C8-AD82-4490-9749-6EF18977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858255E5-9C07-40B9-ACD5-C42612B5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0451432-0C79-41EB-81A0-11EFB0924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48C4A35B-A821-4B12-98F0-21FEA7E1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903BDAD2-B28E-41F8-8B81-FD9E9D41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3E643168-D899-4336-8074-49114709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3E36B7DD-69DF-4E8E-9664-9DBACEC7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336E065-D11C-4CD8-AA33-F8EBC4CE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A7A1E64-5AA6-42DA-926B-5542BA20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52AB19BA-857C-4514-B1DF-E9C3E6FA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205F3D4-41EC-452E-8FFC-7ADD5FA0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B4BE48A5-C6E0-411E-ACE3-55A24826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5C5AF0E-6010-4840-B8A1-C1EAC326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D7298C12-36DE-4F90-A676-CC9D82F5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2840D0A7-D08E-447C-A966-CCB01170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F4BA6593-1803-4ACD-BBE3-AE642FE1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BF7685DF-D298-44B9-BBB3-2C7EF7944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400001C-874D-4476-99AB-23701E50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84E11827-B3A9-4814-8D86-7A9120B5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389836B-C055-40E1-98B0-29E46CBA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31976969-E577-4E9A-AC49-10982ADB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B1B5B7C4-588F-4AC3-BF4C-EA0292E7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AAF50199-7368-480A-AA84-C9768393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BBA1B4C-43D4-4438-86B4-477DF571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40B4591-26AE-4C89-91F0-9A151DC5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ABF6A809-7EBE-4F7C-A4FC-6A84F6C38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55F3BFF-86A4-4B6D-A95A-FB570807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459A1A1-215A-43B6-9493-0D3ACF07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1A85CAF8-7072-4307-86B8-5E7E3B37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54D1149-20ED-429D-AB30-D438A1C6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1884A13-1232-4EAA-9E9D-C88BA8B8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77ED207-F965-4AF6-A196-6CEBAFD6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07BF2A69-3895-4F29-B6F0-E8F8914F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78659B0-2121-4051-B479-D8DE0254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7AB3606D-3DB2-475E-9790-1E2596920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F15B3DD5-248B-4E02-953D-A93C84CC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EBB9F18-36D7-487B-B5D3-6859374F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34A6740-C0D1-422B-8CC7-F3A259AB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AD4A3AD-3FE7-4C63-99EA-17EEE8C0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B818865-D97D-41F4-82CE-A36E5484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BE48179D-8EDC-475E-B068-E209EC17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8F8A8A4-BB2A-400F-8EB2-8C4D31E2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F0AA2459-C1F8-4C31-949B-AA183655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BE51316-E111-49B3-A182-8DF99B36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3769622F-ECEB-491D-B2B5-47D1D47E2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CF43FBE-EDB7-400A-95EF-62AEAB15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C861F1A-A4DC-42EE-8704-DA3862BB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BB163346-F14E-4C2E-AB11-F9147963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DD66774-3485-41C3-8EC4-06B74D6C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5D77B533-7A2C-406F-9B93-541F8893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EAF4029-3BED-4EAD-A969-350C8797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D5470DC0-2321-4E24-BD9E-83116012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D4260D1A-1B20-46A0-BD0D-7CEB26D87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7F762B2C-CFE4-47A3-853C-0559ED37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BCF29B2-EBE5-4177-8E83-4C17D71C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FF931FF7-9905-4388-962B-474594E91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B61B9DC-8571-425E-B13B-821A95EA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B7AD95D-CE0B-4918-911A-3E247CB1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07B5F91-1681-40C4-A53C-8B305FD90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4B84A7D4-276F-4403-8C94-532DDA9E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FBA8F62F-31C9-4716-AE55-605E2399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1A460EA2-80E3-4720-8167-3CA05FB17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B996EA6-12F7-4D69-A2F4-BB26D6D6D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1DD67DD2-52A5-4F88-919F-085B2B91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2987E12-DF2F-4B05-BB1B-C144C849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EEBE4CB-C126-49C8-A6B0-CF238B2C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FC799019-DB06-4B30-89D4-F1871DED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51C66BDC-2D7E-44B8-8B4E-5E427DDA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F2F7DA77-A389-471A-AD9E-C66DEC17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E662820-F9C4-406B-AF36-F43349F2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275E4F68-B10A-4179-AE7A-52E5C4F5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EE77CA9-7DD3-4F9B-A513-4CBE5C3D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757445F-CC4D-4912-9044-53FB0A25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8FDA042-9C2B-4DD3-A25B-7AC3F374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FDFFDA48-C801-4E53-AEF3-AB77A607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56DEE806-2F8D-4BEB-8ADD-FF3690D5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3669586D-BD0A-498C-A23C-4DFA2540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9A7126C0-77D5-4823-A902-EE0950C4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74E488F2-D49E-4444-87A2-F170DDF7B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55656013-F23C-46E1-945A-FFCA9D0F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0095F0BC-0FAB-4854-9D87-F8C55875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34B0494F-0557-451C-AB3E-D30F9766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FF18AF2B-3F09-46B6-AECC-FEA7EA80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AE754B55-D3C1-4E05-BC04-47114504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C3A2D30F-571B-4631-B2DD-CE6E1D12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F687E1B-836D-4D4D-A0E9-79755707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B74A6941-2CC7-4226-9D75-69F16476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F2EE79C8-6A0D-4737-8F1E-65A120E8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E2EBA5F5-475D-4C6C-BA45-834A6465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F380D8F-588A-4090-B8E9-924043CD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EB13643-7842-4374-9363-21B00FB3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F53F705-3673-4687-B2AF-924E27D1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7F15AB7-BFF0-4870-B3C1-E96A5D80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BE44D17-AA3D-43AF-8125-08C2CDF3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A3501FD6-EED2-4155-A4BA-2B69ED9CD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8D518B7-9FDD-4BAE-ACD0-22BB8E449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8A8303F0-E26E-4E2A-9316-485C1732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6901A45A-F464-4EFB-B77F-59FB414C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FF6FD3DD-9B91-457E-8555-443DF5BB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952DF3B6-287F-42D7-A15F-CD1BCCC0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003D7B87-467F-4EC7-A18D-DE387B13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FBC0832-029D-4FCE-BB0C-A271D840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A2594D4F-1394-4138-BC2A-30BD29EE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444CF926-B898-44D8-9BD4-4FC8F1ED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AE1538A4-D623-4777-9EEA-C15CFB83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073D09D1-0B26-42FE-A1AE-0601630D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2C997000-7A45-49DB-B96B-A5214978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B0A87F9-C7C8-4BEA-8079-A9C1FF24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3224970E-B27B-4B0F-8B76-28D29EA7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F64CB01-65C7-4889-92DB-CE2461F0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DE9EA0E4-D3A4-4D95-AD22-8A2102BA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765BB256-A633-4207-A846-753D7E3C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882ACCA-8842-4B09-9BE1-2A609208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5480F17A-ADD3-4AC4-AE26-779C14CA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9ACB91A-2D33-4AED-A059-3C3B168C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40B401B0-D3E7-458E-A999-4500682C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37014A2-3A47-47A1-9F32-4C58B3AB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106A090C-95F0-4026-825E-E1984A61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6BB4D9D-AF43-408F-A2DC-2B6CB4CC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2922C728-3C8D-4C19-8C34-312CE653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A9CE21FB-92E0-4BA0-81E7-C9DAC6F4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5C84EF9F-327B-4F2C-8C81-2C055D5A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C37CDA34-9908-42D7-9A26-8A12C772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0F77D1F2-A17B-4DF8-8671-8C52FCD2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F83AADE-E870-4100-B3AA-10D18ECE9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C6A978E4-B8C2-4297-86E9-FD12CEBA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A7385A3-50D8-45B3-8E32-F31F136F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0FBE8A93-6F1E-4CB5-BEE9-A0B758FA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37CB6F3-77FC-409B-9327-4EF840CE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485D21C-27E4-4574-ABE1-6C81B602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2BE9BA70-C2B8-42A5-86D3-2B45C375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EDF3A50-9202-405C-AC7E-84BFACA4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9BBA60F8-933A-4CC4-87B1-602E1FA5A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54EEAF36-5D78-4876-BBA7-F87D6618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6FD2F4C9-9834-4275-90B3-484129FF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3A5FC22-9908-40BD-A923-2562CA83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F313410F-0E7A-4EAE-9D9F-DC377B18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C2B721E-BF63-4CFB-96EB-3BD01571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2101B08E-27BC-4C3D-A9E3-DFD8AD1F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04AE54BD-6782-4AAF-9B42-E705042F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22C74FDE-0262-44DF-B8BA-20071654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DF836BE3-7E7A-4A8E-8F64-CD23E66C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FEA4473-E861-4755-AD4A-E597C0E2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49F7769-6348-403C-AE8E-954E333B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6C79566B-0193-4C5E-AB6F-C33154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B27305A-F702-4C42-A7C9-87BA7733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549240FD-7C8B-42CB-9F2A-25BC5F36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4459E20-BF2D-4559-A759-23DB3C86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3DD31406-445B-42A5-8EAB-3F2497A1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731BAD7F-560A-47EA-9847-1E6D55CF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FC250D2F-56BB-411C-A40D-F2139AA1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24E4C796-C2E4-448B-BA62-7403AB34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E7E6535-30AC-478D-AD82-0C7E585F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75AA1A3-A825-4CCE-9971-B78E1E84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B9A18D55-C842-4F70-85C7-ED29676D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6B9B649-65EF-48F8-8820-1E309458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A6B2EAEA-93B8-4B1B-B255-E651B821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C19BF22-66AA-42F4-8807-280835B2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823BD93-A317-4323-982B-7E012E5F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F7780D65-1BFC-4D27-829B-9AF93ED8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E44BC0D-E6EC-4B56-8E45-0F91A85E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E12D5637-8549-4A19-8F74-4106C24E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4C36C402-947B-4D03-B44B-1FE2CBFE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CC4E1FE1-6A5D-47FD-8B6A-FA58C93A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86B41FAE-C7DD-48A9-AC2F-A811A528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C1FE7AA6-9BBB-43FA-B81D-13094B15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CCE7038-8B80-44E2-9950-B9CBC1B1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F2539C9C-DFCF-4646-A2A5-6EE46340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063EA381-5BA5-4C98-8304-92566201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17E6C7E-D286-44DB-9E87-E36F6AA20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CE0DE9C-F63C-4AD6-B77D-441373BD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23AE34A6-4485-4392-A3BE-A7BBAA02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CB07C75-89B1-4945-8E55-AB1B53DC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95F7FE1A-3BC7-4841-A48F-3863B919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DD609DF-F0CB-409B-A6E0-CDBA58A8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8428BCAC-0AA4-4285-AA5C-657CFE5D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8C049A9-F0D6-43B3-A898-E35EBF47D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C5ABA834-6953-4A94-B298-B795434C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C76D260-40E3-40BD-9008-58A74F5B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4745606-CA8D-48F1-8E5A-7EC1A536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E00A8C2C-174D-48C6-BDD6-FFCE132A0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D48DD0E8-4071-4255-B966-2DBD3E85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C35154D5-76A7-4561-9AE3-6839905B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A8338F26-9468-410D-B3D7-D9A6A067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050E2E6-8DA1-4528-A621-8F4513F6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72E57C04-00A4-476F-A6E3-983FED6D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B0C92B60-ECD7-4684-80F8-96F4C23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64EC61E2-3D6E-4B17-8240-F9188E93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570DFFF-6211-4191-A37C-F175211A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A607ED0-E2D5-42C9-9EC9-C3D4951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A331D8D-2A58-4132-AFBA-38554426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0D4B7B1-5564-4BD8-B368-E6143D2F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0152B3B4-3725-40E9-BB36-28200811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635F2168-DF45-4AA3-9B2F-521580D7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E4751EDD-90C8-4CF0-8CFB-234CF348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BB4CAC3-9FA6-4011-B76A-B67EA2D8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22F333E3-4794-46E8-AEE1-A2671E3B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E2E3D7C-EC62-4ED7-A2EB-0AEFB05B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00A7EBA-F772-40BB-A160-11065E77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D595841-2ACF-45C3-935A-AF866F88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B0E588C1-E4BE-4B4A-B011-D14867AC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D17434B7-C7B5-473F-9D87-90202F830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6C7D72A6-5543-4D24-9A6D-B20D0293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83A2FE6F-955A-49D4-8130-92352E5C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5FDD2355-DB69-4379-8619-EFB53E895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3CCEA3BF-DFDD-49B3-A835-04DE4F780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5895A457-B369-493B-BFF2-2FB7AA2B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80EA2DDC-5F43-461B-BB42-2392C591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D7F4D2B-5CB6-4CA7-9D97-0EDDD5B7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57435654-A6E8-4877-AC95-6D04ABC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1A77CF77-C69C-4330-AA12-A8AA0C44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138AEF3C-356F-4034-A074-C22BAF50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CA1594DB-AD5E-4EC2-B4BE-C28E9F1A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1268720-9278-4E04-88BD-C2743263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81480BFB-D379-4843-8E2A-40C3941D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19DCB5B-91A7-4D88-8B56-1EDA3872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A72AF58-DC50-41B3-9197-29B1DF86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DDC3D9A-D233-4349-AC33-746F60A0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5376F5B8-3B74-48A0-B785-238E540A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96A72888-5728-4FA2-8B0D-9EE417BB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084C0D42-3638-43E0-BB66-58F53CB7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91CFF05-7440-498B-8596-05FF053B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8E930802-1EAC-43E8-99AE-2E8906F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A7FA6C61-3BEA-44D3-B91C-418C3731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2D6A0805-BA70-4AAD-83CC-76C3E2C0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81B27B0-C169-4D5B-9DE1-31405605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A95BE80F-4E4F-4171-B6F5-09A4B5DF6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08EFB039-7EDE-4548-A1F7-F3878576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12593616-B9C4-49B1-883E-63CB8457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98063C4-07C0-4C63-A800-9EF43D2F6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7FDFD422-32D7-437C-93F7-08660375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A49E57E-5A3D-49AF-BCB9-C772E268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242493D3-F81D-4D5E-AD7C-E75418B8B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472DB7B-C40C-48A7-8513-53C69C10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12581693-65B6-4DDF-B082-E47B7094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587287E0-6E19-4B38-995B-77389167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34433E55-3651-45B0-A70E-86BFE419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21FB4337-FC3E-4147-9951-8FCEDDB9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6FF059FC-8F9E-4EC5-98D7-68798E96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5F7AD69-4152-4770-9BF5-A36141DC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BF7D5D0-A6AA-4D75-BBE0-49EDA9B2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A368846-A518-4AB0-B519-A10A55738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6A6E4A5E-9E93-4DA9-AC5D-07C90D3E5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7767B24C-C03F-4829-806F-EE4415A0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CE769714-AD04-49EE-B97A-F9616CE87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709A7FF1-BFB7-4EC7-A588-33620451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129A7C19-2DDF-4E3E-AB12-AD68A2CA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21445AB8-098F-4F25-B357-8E5F17728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0134C8DE-5229-4726-B6CE-1A635AE6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BF24E33-D6B3-413E-B3EC-9D6BA5BB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0A1A2D89-760C-4D85-911B-97847F92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F623ED7-DB64-4CD7-976C-E6E039A8A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F5FE0A5E-2C12-40B9-AEAD-690E7A1B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E061AAA4-C631-4343-A5C1-85BA7BBE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012AC080-3FDD-4671-BB3E-3BEBB271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52DB5064-1EE7-4936-9D14-6F1FF6A9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B9394DF-8AA6-408C-9AA7-0B18BEA7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F277A799-9C11-45EE-B482-D980A35F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F98D6123-21F7-4847-848D-F8DF9112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B018177-58F0-441E-8422-19CFC8922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904BD4A5-F625-49BB-B77F-53C0295B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CB604C4-AFE3-428C-BEFB-3287F07C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CFB4DAF-E6BB-45C0-9D73-F6ECAC6C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8526D1D8-6067-462E-AC19-2B98435E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4265EBEC-1728-427C-B450-08D7CCF2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F74C57C-ABEF-495D-9236-F1CA0499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81D1244F-7CA9-494F-87F6-BDD81ECC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BC69FD9-412B-416D-884F-4301299F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1DFAAA34-F9D9-4F44-AEF9-11FDE113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0705200-DEFA-45C9-99B3-15D76601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8622D33D-83CF-4979-B441-C61641F4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9A61F76F-6C08-429C-8D58-132C176DB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1E1CB92B-79E3-47B3-839E-BF6E7A01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73D15468-0BE4-4D06-A459-9A87BA80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8757E67-9069-40A5-8BD6-1C820998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007022D-B990-4A17-907A-6A33B7DA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61B4F9E-FD87-4545-8E94-97217673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0325AFF0-1562-4053-8B9D-BFE16DF4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D00DE40C-92AF-489D-823C-06FA4C1D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08ACBD5-53EB-4B05-9B00-F382A78D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FA91657A-6A6B-4245-A160-4D8C52E2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AB2628C-C5CC-4322-8664-8E10E3AE5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CB0078CF-8808-443E-8DA1-13019C19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BE0F4777-E9F2-453A-BC08-B2DAC393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3CFD3B9-6120-4E87-A069-20786D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A1921AF7-2586-4ADC-933D-7F81D3A2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E883995-DFEA-4DB2-82E3-154F2F37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8430EA6-E937-41E3-8B9F-F9855A5D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FFA14122-E3B1-41DD-8CF8-C4F5379B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CB32A0DC-364A-43DF-8ECF-F0638E25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3B52F6F-8DCF-4135-B931-9DA3F5FC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E80CCBB-8FBD-42E5-BC7F-E4371D75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47C901E-84C6-4428-BCEA-78C394E1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0B4940F-0229-44B8-9C35-E5C5438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6C2D175-1B4F-439C-9B4C-CAAE28D8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63DB7A8-5E91-40C0-8C9A-E0EB2CBA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BFD4AA2-2F21-4FAB-AAF7-0C885FCF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4C37323-0E8A-469F-91FD-C5974251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28B295A6-3CF9-4A0D-AFB4-2378254A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A4427040-D186-4F9E-A070-1F77B364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34B31A7-97B4-43D0-8D06-56322DA0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74275531-E3B4-44E8-B029-654375C0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1571854-EAA1-4ECC-870F-326C98B2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5B9FB41-5850-40A7-A171-D1B6EB9E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539BD6D9-2ED9-4D9F-B843-FF8FED13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EC261FB-6556-4209-8306-64644491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0E5338C6-936D-4226-A6AB-393A78CC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B7A56513-A11A-43AD-86E9-E8E5D4B0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1C28A1D-133B-4D8D-825C-31252DE0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3366802-CB4A-4ED9-B68E-13605828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1585C72-21C9-4657-8AED-A0003AC6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45D9C382-2ACF-4740-B29F-AE2B7DCE9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9D1613F-1631-4250-B2FB-51D9625B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22E674C6-6446-43C0-988F-DB9F0224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9591F17-BC03-4CD6-8507-A2D116D0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8D2A7BA7-519F-4D67-BA1A-4C9BD06D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0539DE86-61C3-4A22-B970-25E97741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842948EA-A68A-4E0E-BBFD-1751A7E2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36A7B47-8538-41C9-BD42-1AA110D7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8195F7C-8E02-4263-802E-794C6B8F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2D466781-AE83-41B2-A011-3BFA1ACF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6BADE73-31F1-4927-B0E4-D0A6646A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7872911A-A9F1-44B4-A27B-0066AE00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4CD699F-2A58-412E-8FA1-226CC716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F747D4B-0E8C-4F10-BC7D-AF2F36AD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C09A52B-8A6E-48A9-A31F-A2F18DBC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8F99EF82-EBE9-42E9-A2C9-7696DFA0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B2F6857-52C7-471D-A5E7-25248B0C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09FEECFD-3BAD-46C4-AA1E-0B2EB85C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3960A01-AA10-43D7-A73A-80DAC473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1ABEE53A-F7BA-4DCB-8614-8B184A1D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C5012EB-EA97-4B7C-880C-7155936A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DBB572F-49D0-425F-9431-CF824247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EB103AE9-8A99-4233-AFD2-53AA6DC7F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63C3AAB5-D812-4CDB-8E5A-BFD96BF9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FC82B7D-B091-4A1D-9428-C8FF662B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EADD23FB-4C06-42E2-90DB-AEA06B77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B2B9D84-91C6-4948-8A55-DBE165E8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9C217B54-A46B-48F0-A96C-063E7428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52E4F1F-14A8-42E2-9761-FAC51376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1AE1347D-3E25-457F-8688-F0E5769F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F29CAA3-660E-4321-A8C3-39456FEE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CF34C58-6EA1-4E38-90F0-FC87C57AB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9E2BC9F-FA2B-42D2-BBA5-E20B5B0E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15337C23-51A0-484B-BF88-159E2781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30A4B3B-0078-41D7-8510-E511EA32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411A3680-AE1B-4228-90F5-66797455E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0787FE5-E771-4F19-AF19-E58767DC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404100C7-AE08-406A-A3EB-3531FFEF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EB4FEC5-57B4-44F1-B629-B62DCF97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AB0F4A8C-E7EF-4E7A-AD85-0D233B8C9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8F2F2B9C-AB00-4AA8-82B1-EF82C75B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4C69736-C80D-4B18-8311-A61EBF233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5891D238-D89B-46D2-8294-242EBC1D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E66D280-20C1-4F70-81F2-EC958F34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C1D8DDA-710B-4424-87DD-CD996F7F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2F4625B-3095-446A-8340-D4631F43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3BBD958-6A0C-48EF-BB42-34002810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B4497665-EE5B-4467-BC18-F8743B89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C9CDE664-F14C-4DAA-95BB-C5C38BA1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2CD8482-085D-4AE2-9C68-152F7746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6BACB476-348C-493A-B4B5-2896BCA7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E3063CF-68FD-4735-B994-315780B0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A7995A7-4E12-4656-B665-D154CA3C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72777FA-40C6-44E7-9132-881317F7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B7865410-2BCB-4FD7-A408-4D0B0DE6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19B0315B-BB30-4143-8179-C9877264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72A31F28-5536-4159-B801-DAE1AA25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A3348CB-70FE-4407-ABB0-271F042B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06DF689-E05B-4CC4-9CFF-C2D0AA86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B597D605-71B4-49C4-AA55-A1D5B728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B2ED481-386D-4CDA-B518-9EDD472D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EAE4726-43BF-496D-A682-95F8525A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D6F127C4-49A2-418E-82E1-46BC9A183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38A15BEA-BEEC-4875-8DF5-FBF387B2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C22F2F8D-C8D4-4F84-8FB4-12A40E3FD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D2D6985-9808-44E6-91CC-A885173B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1378BC19-9239-4C40-AC45-35D1A0FD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ABEA03B-FF69-449D-97A1-5454BF91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43B0956D-25FA-470B-8756-03E8FE4A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BC27BC68-2E84-4433-A1A5-07E146D8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638E18D-32EF-4D33-B017-A64CCF84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AE34FF9-DD18-4933-888D-48C137A2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B4E16B8E-2D8E-4ABE-B427-082C2D64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ED741BDA-BDA3-46AD-8BCC-2C786BB1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C1646C35-1366-41DD-BDE4-1E560C8A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1EEB1F3-14E7-48ED-BE8A-A0FCD5E45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6FF8235F-7783-49F8-B8C3-8077E79F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F089FE8-5F66-4B6B-AC5B-F68C30F5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835227B1-7544-4E48-A012-E94F4511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598D537D-F8D9-4F5F-84B2-2B06D9B3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35FF71F-D052-43EB-AA45-2D9129BC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B4D1B48E-3F14-4791-B40C-D9110A8F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74A8940C-49D6-408B-9389-51091B80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01CBFA4-954C-40E8-B4F9-F75D9CC3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7C797A1D-E295-45DD-BE84-BF3FE942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277E6F53-04BD-4798-AF71-6FE5FE05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94D7A36-476A-4278-B7ED-2E1EF696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1654275-EF21-4AA8-B38B-B7CF52394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6EFCE60-EF39-4E8A-A124-22B0F7D9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183FB9CC-E3F3-41CB-8A54-7116C8BF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7838A9B2-506C-480D-92BF-5A3CFA46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727F0F9-DBBD-41B6-8104-C2ED6C25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A053E73-A206-4C81-AC99-2AECB8AC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3019FE38-4D25-4689-9D85-D856D34D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046D0D1-6D99-4866-8316-3CCEE14F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3AF0F802-6843-4635-93FD-06AB09D9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A26C883-9D44-43F3-A933-C4AA05E5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DF8CCF9-2A63-4C9D-AE71-E302B245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A2205BFA-AD6D-4E25-B715-26ACEAAC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15290F53-99A7-46E9-96B3-DCCD9C69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721B3F7-343D-4D0E-9C8A-B5478A0B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41E7CF1-9205-4F50-82BE-74414999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907AC60-7D4F-4F0E-AB1D-C98F3EF8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F0D11A8-0EE5-4AEF-A546-52C3C260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1161113-5FB5-427E-8CBE-6E465FFE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78BA25E-E896-4C18-9184-59442DD2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7E7CE3AA-1257-44C1-9CDC-8430A70E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FAEF0909-CD9B-4583-837B-A2616E7F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9659EF9-28DA-4978-88B0-4E6A0558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0F921FDA-38B7-4FB0-B0D5-CC8122F5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5442BBF-D247-4774-B876-A8F49DE5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C86F05E-C78A-48B0-9FC6-01EDF74A9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7236B1CD-5AF2-44B2-9ED2-A69C35C7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E0D436DC-984E-423B-AAA2-50A3E241B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AE73BD7E-6117-4D6D-ABFB-7D1542F66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EC67561E-77CF-4409-86CC-18498D47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96DB2137-8146-4567-9AC7-FD41BCF3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26162924-B195-4434-A281-1D20EEC6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2B56858-B6DA-4C91-94E4-96AF9A40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50CF6A3E-973E-4C1D-9D5F-6C96BB56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0B91B2C9-B459-4339-9113-0104F73F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46AA8AC-ABC2-4E27-A3EF-09091FF1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8A00C3B1-E55C-4A3A-A59A-9E638BBD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5C517235-FED2-483F-B155-633A9960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818D3CA8-6032-461D-847F-8AEC4616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9A087662-F7C8-4D45-8D9C-C32AE5AA8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103FF292-02EC-4D7A-8573-AA16691C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748393AA-4EEB-49B4-A1E4-22F0F863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E7044B57-153A-4868-91E3-179FF02B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888BDFBC-7148-498A-BAC1-C109546B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EF2A7F2-B825-4DA1-B9CA-F05230A6B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B51B388-A37F-4D95-B755-A68A2FD1F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39BB6BC7-56F6-4274-BCE4-C54FB298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1B4DE93-8568-45C6-91FC-239C481B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2FF60250-C004-4507-9CC0-0BA6D43D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117F0B4-F75C-48DB-A60E-58CCDF95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9314AC7B-C310-4D9E-AD57-BD8CF4FC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D53F1B1F-10FE-4034-8782-64971F17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EEC6FB2-5DBE-4344-A6B9-1CA5C6AE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4D14B9D-7F1C-4747-8197-6594032F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35C3DBB2-5AC3-41ED-8920-FBBF7EAE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E5919B8F-12C9-4BB1-A017-BEA43F41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DAC00113-05D6-481F-A31E-7A70A66C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80490360-D13D-4270-A609-89D5E6E8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C39E8B1-E7C4-46B4-954D-5BA03EFD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03E6020-4756-4620-805E-A85B8A4B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640B1D2-61A5-45A7-A9D5-8FE2D72F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278087D4-9235-4467-B721-1A96B5FE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CCA34234-A56E-42CB-B31D-97D5941F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C99C139C-0A81-4800-A6CF-BDAD808C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DE5BBBBA-A76E-4EA4-8616-D6868C2A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DA6C6327-7D96-4E31-85DA-09365BB9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B3D05F5-10C5-426A-B0B2-B639CA502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E3C19F1D-7EDE-45CC-A4DA-12D5F524A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F233BBB-1459-4A14-BFB6-1DBADDB4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FF2FC351-77F7-4B81-B943-56652AE2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CDCCAF9-9FE9-4A60-B96F-D205570A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5969A89C-1F46-47E4-AEC7-BC2320F4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2EAFCCED-4B6D-4F76-9CD9-1593F312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4228C353-F350-4B05-83A4-CEC9DC26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D00F235-A3FD-4061-B4E8-691E6EB3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FAD278D1-5C44-4996-B8B5-B61EC798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2400B5E-B1A1-4CC3-94CE-FEA2FBC6A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0CB9B18-69F6-47B8-B971-AC347E961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6935F0E-94B5-4DC4-9EA7-C92B5C65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F41D3AE-4535-4F27-855B-DF73ACFC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0D52B50A-D29B-4814-A79E-081F692D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B01DD375-1C80-4AFD-A036-43D58899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FFB9079-6B17-471A-A39B-DC3CDFBA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0F1C19FA-57F0-477C-8BED-51E191B9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74A1A11A-216E-4348-BCCF-CA400FD0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F018558-6DDE-49D4-AF20-30FE60EBB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41A92FEC-EE04-4632-8786-E4E37302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638DA6F-9F55-489D-BDB2-168A2CB7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1FC55443-0FD4-4C7C-BD75-20319EFD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19ADE436-79EC-4B99-9BF3-9F3AC91D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C5A180E-00C4-472A-AEA3-14C6AE03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4B69AC8C-A4FB-46E4-9C66-E2BB46BE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37766341-9EAD-4EB6-BF3C-0058EE43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EC19A1B-6F66-4E4A-936F-CECAA3E66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A2A42A04-5A39-4A71-B9BC-15791055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1B4B1788-530C-46AA-AE9D-DAD18CBB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6413A7C7-7A59-4FB8-B5CE-D6429D73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B4B4493F-AE3E-43D7-A46C-4A8856D3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02B7B85A-D6C0-4AA7-ACE4-8A8E44EA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A4F0B698-D98C-422A-BD8A-D3CF25FF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4E2FC44-615D-41BC-A110-12805954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3426AAC4-D817-4FC5-A9DD-22AE4325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409F266-887A-403A-BE37-3C1E4FF7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13308D48-6194-4939-ABB4-E42B219A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584E7758-330F-4B18-B4FE-9A54597F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B89CC44-4538-4E16-B716-64ABA6693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8A4147D9-D947-4228-8867-1807FEA8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4A36F9CC-AC4D-44D4-8657-E69686F0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02A09C16-83A7-4B33-9C47-07715021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B7B71411-71FC-4F5D-92B2-AF16E823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F6991EDE-AEC0-4C7D-950D-DA0FC7C5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26EA457-FEBB-4C1B-B2EB-46DA69E3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BD7CCDAF-EBCC-491E-9E56-EAD8E801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903B47A7-97AC-4338-A96B-B04DA6AF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4F69846-16DC-41A4-88F7-268E5BAC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4AEFACD6-2973-4392-8C9C-A147AE7A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01B73B7-F31D-477B-BFD4-8B6B880F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B58558B-D09F-4762-8B2C-F5A4E8CD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824846CE-9889-4F62-9C8A-7803AF85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D629D0F-FDC6-422F-91AE-E66E0A3B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CA082BC-D022-4117-8DAB-2C8EC52D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8D8CD8E1-2605-4CD2-9D44-C28215D3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06D4D0E-522E-4B10-BEA6-D1EB20B5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FAED73BA-FCEB-4599-AAEF-3CC5917E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039D6D0-4AB9-41C5-B355-E9AE1A86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D31EAE2-63C3-4998-9B2B-32724492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5863B50E-FAF7-4189-8499-1E59506B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B46AA91B-0041-403A-80C5-8546C3119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3185824-B424-458C-9CAB-1D35C0DB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54DBB8CA-6367-4980-BCAE-E94D29F7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2C2F130-64D0-421D-91BC-E4D13ED6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885179BC-24E9-43D3-AD36-739F31B4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2EDC614B-A668-4B95-83F5-CE4E737A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39944DA8-7BC3-40A3-857F-BAA5D8BE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1AFC476-9943-479F-B9CA-CA264B91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6C96967B-903F-483B-857B-E650D5C7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F18816BC-B8E0-4583-9A2B-A3DD8E2D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2361471A-0105-455A-A146-10AE1924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07D68D6-CACA-48FF-A064-7C02889F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44BDDE01-1765-4A94-9871-7385FF24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90AB4795-7588-46FD-B15C-BDA69D261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1348FFBC-9346-4A1F-9CA5-B29C3AD5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50D216FC-40BA-4C2B-924A-6F5B1A7F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6F3F746-016A-4208-BA93-CC5E9A35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34C8123E-5E34-4E39-8544-75025C1D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3A125E18-4D6D-4DAC-AC4E-1EA6A156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6E0F032-D7BB-41F8-9283-BBED0B54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E0BCFADE-14A5-4B80-ADFD-79A8F86B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2BB3467-4B65-437A-B833-9E0129AB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CE251688-63BE-48CC-A0B1-FA9CE9F5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4774912-05DB-482B-8875-382BC7FD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0E86C1E-6C2D-42CC-A59E-5F877507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EA535271-604B-4A72-B320-226220E8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0FFCAE87-53EB-46A9-B6B0-CCA7F4CB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A549D60B-BF27-4E97-BD0D-3C47E310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979818AE-9C0F-4958-9A64-568AF62D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606437AA-5178-4EAA-8D5B-27220F4F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FC8DDF5-6BA9-4503-B3C6-BD6885FE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9D30F3F4-E64A-4000-A460-BEDE4DEE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B463454-C8F6-46ED-B768-8EEA360B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70F706FE-68C4-4FE1-944A-DE27A3CC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3FE19523-1FC6-407A-8ED8-1775686B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DC3D529D-9246-4531-BAB2-3ACACE6DA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BF4AD6F-E669-4F4E-90DE-C37F761E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089294B9-D15F-4E84-A81E-FB6C0215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B7D07DF2-6F15-4217-BC69-68A8DD82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20EF506-1C2D-4989-980F-EA174F38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13C0D190-A530-475E-AB73-058BF9D3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03E9E1AC-82EF-482C-8A8C-D289FED0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3A54E690-7587-46D4-88F2-2A16300E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F721F0E6-3736-4694-8494-84331FB2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DA37F685-8B7A-4F80-9DDC-E8CCCF8D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ECFD5319-07EC-48BE-BFC7-6FB53EF6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676275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5007536F-C810-4290-91ED-F5A050BD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96D9FE54-ADD9-42DD-A7D7-AF5FD2AF9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E4F857A-8B45-44F5-A4A9-80FAF471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A21581A9-312C-4739-B7ED-B6A9A0CA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04517A80-C081-4BD7-B91A-710E3F10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9CFA2284-9437-4049-9607-054FB032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0E68F56-FD9C-4A5F-90EC-C9123ED2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8C7EA021-74E4-4D05-9027-702386138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79B55130-73D3-412B-8508-2B901182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64E0D2FF-1EE5-4A27-9EDD-0B44DCDB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85099A2-0FE6-46F1-8E45-DA91031A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26A64FC6-4AD9-4679-800B-F723357D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34E24E3A-AC3C-48AE-8F7A-492D9A64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2C4895C-5666-4526-8DE2-553ECB0C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4CEDE31D-5852-492D-B14C-5A495812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3471B38E-F7A9-4633-906F-E0689C46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C4F50D4-FC77-47A9-A71F-3276247F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EB263F27-2111-443B-90AE-BB77EC7E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325D0BA8-0EBE-4A6C-9D68-BC535657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DDF44F5-2249-4334-8E37-1E407A5C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5FD96720-C497-4E8E-AB8A-E29018C3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FB71040-EF5F-4957-B4CB-AD73B508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57A0C66-1504-49B4-B60F-F6E4485E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272B41CE-00FB-4401-9D10-6B006E1E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9708B6EF-5DAF-467A-9F93-CFC6B4FB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9BC25803-90ED-46CB-9BFF-62AE0B5B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8D90AA9-21DD-4F40-AB58-83A7C0CC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9236FE0-36BC-4BBF-A2C3-A4A382EB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F802C710-029C-4A51-8389-C0A3CB30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64E809D2-A3E9-4494-9B97-7B6636D7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3C79876-3EC5-4EC4-968C-2D754C11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914A60E-5556-408F-838D-F02275AA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07C702D5-505B-4E74-8C84-612C8636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AF0A42B-1196-4CF7-98C8-DBC0C42F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F1332F4D-C4BA-4E48-B6A4-AE2BE78C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D034DC2-2A82-4B7A-B3E6-32AB7F1D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0DE37912-572F-434C-92D7-3F9A2E86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43328F8-905F-4039-8CB7-543B36F88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573FA3F-9669-4A06-9139-D0594104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E8568B0E-F33B-4A78-A822-81C96B6B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1D4C9240-72FD-4337-8A2F-290BEAF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C267860B-6FD6-479F-A95D-BFC6BF50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21A0007-8F79-49C7-9FBC-E2EC9ADC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6762DAA-CE89-486D-B4C9-B591DD6B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AE0CDF4-4481-4CC0-9C1E-5B9854C9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5F0F641C-9B54-4D6A-97CD-95C74699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E6EF034-AFA5-43AA-9D6E-02E26E16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1B0E5D9A-DB72-4618-8E8E-856DDE88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3280831-659A-4743-A5D0-DDFBBE00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24751986-99B3-4824-8D1A-A27BC45FB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800D6D00-606A-48B6-AD98-7491F1B9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EFF69BBA-DD1C-4A73-AE49-5C03957C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AAFF308-37BC-4687-8FCE-0365FA04F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BF4D1D2C-3BB4-43FE-98A3-A3B01BF4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48C2E552-8C93-4B3C-9737-259A1956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D88D559F-A47A-45AA-9FE0-4537EFEF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4225E85-701A-48DA-818E-1C5473D28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4A6191A3-A5C4-4401-99F8-C5B0C0C8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38EE80F0-CBA9-463A-8E85-BF29EDC4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9C64100B-CF87-456B-B516-1C865F50A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34FFF024-1CB7-41FD-88C1-E0BF1DC30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5B01DBB5-3D4F-48EC-A0AC-CFED9100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3A450B92-1B8C-4F58-B772-90C0DC26C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7657741-5CCE-4C14-986B-5B0A9CC9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0162A72-D0FF-4EFD-97EF-0C69E7B6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33AB8D6A-C608-42A2-85A5-2B3EDFA7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E0BB111A-10F1-4BFC-B52A-39D4D32B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AF0E6E8A-D46E-47ED-89E6-69A66451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B62BA0C8-4B24-40F7-BD07-3A359BCA7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0C80468-3911-47DB-8536-21453E5B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4F08E8B7-DCA3-4EFD-A47B-B7DB2C52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5F061A17-7F8F-4C83-8BE0-5E8F681A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5D3702B4-96FD-44D1-98F5-BE0D0948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BF1C30F4-16D8-432A-A793-0A817E2B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0B9FD4A-36D4-4E03-98B3-6C77568F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66AE97CA-EAA8-4C18-BD5E-A53AD36D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72A1340-7383-4633-8598-D9F38188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BF7B8FB0-2762-4F60-9552-A009CD98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F8A1BABD-047E-476D-B99F-341A680A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15174552-0C8E-4972-B6E4-D86C3F5F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E24C6813-9C51-49E1-9112-BF9AAE73F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1DB965B-1F40-4D31-BC8A-0C19AC37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3891D81-DC68-4EF3-A92E-8AB3DDBF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034EB7EF-A721-4D99-B3A7-FB33C0AB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A6104FFA-29E4-491B-A255-E3A6FA89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5FEA1355-CFC7-469A-9425-D14B5AD6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9AC88ED-ACA1-4E12-9785-10F76DD5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98FB6D3-E766-4162-8586-7DB731A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BC5F309-F9D7-44FA-841A-7928BF673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380E577-B00E-4213-AD3B-6C87B190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7A814342-D4F2-4D30-94C1-EBF2F9F9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B33DD922-4F56-469E-80D9-7B5D4F4A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D17D6D4B-5A8E-48DA-9335-72629F23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AF800838-9A56-47FB-A105-D10246C2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D957106-F984-4A44-AB47-0CFB01BA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92996E7A-91AE-48A4-BC5C-999D65DF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EF6DBB96-691D-4837-8D2A-B6F99C917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0758F154-0670-4BC9-AEFE-E84CCCE90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7F39880-475E-493F-A3DE-532B35FF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48846C4B-4B43-4432-9E16-98E03C04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A328ACFB-AAC2-4658-B076-FF928ECC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6C17677B-AF32-41B7-9B27-382297C2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BA470B19-978D-4E52-A105-5FAD1301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91081CAA-27BF-4040-9776-CE140C9D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DDF055A-6BD1-40D3-85DF-9E1A4E054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908C47E-E85A-4BEC-B0FE-5AF7C688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98A0B999-AC7D-461A-839D-3B04D4F9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96100A6-0E6E-4D84-B019-DBB62D8C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F6A5F381-DE39-4B4C-BFBF-04B9032A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EB92F974-9659-470C-88CD-5C57BC71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82AD0A7B-FCD5-48B1-9D86-0CF61FEB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677AB46-1FBF-4B7D-81DE-B9DFE136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15932C16-341C-4706-9867-3D99D348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4B0DBBC-8525-4E0B-9B03-3185C5F0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B0FF36FA-451B-491A-A127-95BCACCF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04D333E-C0A0-466F-885C-3C41E3CF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93C4BFC-CF51-49B0-96B2-E0BA44D5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5B8875B-FFE5-4282-BF94-579005CB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73D1D48C-F2C1-4863-BB74-3624CE2C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8BA5F50-2024-4555-9E37-98F99F45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6110EB9-1866-47B6-9A2F-9ACE05B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24EEED2F-2ECD-44E2-BC8A-E8E4DBBA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3B92A37-B187-4B06-94DF-EC6AEC6C6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3601BC85-F28E-42EE-BAE4-DEF21D34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70D9122B-D65B-4A01-B15A-830BBC83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06D6468-01A0-49E9-ABE8-3E43F301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95EC4B1F-64AB-43F7-A48C-09A9A1F9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84D91A67-EBB6-40EC-8926-974F93B76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D475665A-5AA3-4562-BD65-143A08D2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165CB359-0887-40D5-82B3-63862770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D6284660-343F-463B-A3E1-7A3C79CD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D2902704-30D2-4E37-B59A-0D01B297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8283A929-BC74-4BE3-A298-81B0EB62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BD0CB391-F3C7-4F19-871C-C7DCF71A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0239BCB3-41E1-4679-A87D-EA8AF24F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1C68AAC4-5C66-4BFD-83E6-235D2260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F97C2B4-28DF-4A38-84FE-92B95B93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6ACD7454-6260-47B0-B220-325568A8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7A95CFA1-C471-4224-A07C-9B8A0624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DC6DCA0A-289E-40A4-8396-995C9BB0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586E9D28-2BCD-4ECB-8D0D-05845998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C172BF14-5AC0-431A-9589-E7D1DA1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E4BFF98-6E75-4A89-AE7E-98E5DCAA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1FD6828D-F5D2-4AF7-8171-DCADB79F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2F9A5221-22DA-41B9-9A84-DC1CB0A9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3842F19-8E86-4AE1-968C-89E90F20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C87EE56-3DEA-451F-AC6C-4B6B3D67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D45AB65B-FC07-48FB-8BED-4521ED41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3A3BBC5-7C50-4E60-8851-76A002C5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4DC1C08D-A669-4F0A-8887-C6714DB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D821C1CA-406C-42E9-82A8-AA764483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25CCCEF7-A1B8-45D2-98C6-3EE8AA8A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7B0CA05-3299-48F7-90A6-C3EDB5C3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3E7FD748-C12D-483F-8DB4-76E697B9A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3BDB931F-D4D3-4D49-BDF8-99220CC9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CC54E4B6-C830-4AF1-BB7E-62B91B9A1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E20F7264-46A9-4DB8-A64E-3BD81266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5CCEC926-430B-4D3F-8BAE-363CBCAB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7B5D4FF-F56D-49AB-997F-A40E3A1E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91D37134-35AB-482C-9CAD-92C9D6FF5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0542403-A441-4E72-B78F-847B93E2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19AFBD88-FAC3-40B6-BF96-7E97A300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BEC1E81-220B-4F92-B481-908EB0FA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5523787-4EB9-44AE-A4B8-440D1DDE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DB6371D6-FC27-40FA-8353-A0FA84B9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3EA19206-8963-4F13-86D9-26D1AFCF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028986D-8328-4FCF-A10D-96D9191A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29218F80-765B-4468-9E22-4F0B9B3E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AF14BDF9-54A3-4CCA-AF04-C93B0336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CA47AF5A-327E-4FB7-ACE6-78D6570F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1EE8628-20B4-4C7D-A7F6-CC2A3E9A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CAF7779-872F-4AC8-BFD5-5611AA4A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0B98AF32-8D42-4015-AD1F-2B88BEA3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D83B82E8-1B4A-497D-B6AC-B88C9227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7889144A-3843-479E-A7F8-11114A1A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4E9B26B9-51C4-4AFD-AF17-F97E0C71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5C231106-42EE-42DE-92F4-A12396E8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65599D62-7D53-4D12-A5B2-78B07025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0690F2DA-25A6-43D0-9EB3-C513060A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7796D61E-7F32-48E7-803D-C5A9196D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FF8147E8-CEA4-4BAB-8F2D-C3228897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C1AF0767-09E4-4C62-BF3A-0F4D919F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18734D2-3024-43DD-8D96-F5FA3285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46D8850-15A1-4205-8CA4-4E791A48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3C227004-AAF6-45C6-81DE-1EED487E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5597A95F-0B3D-47C4-8C53-C218FDEE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555EEB5E-BC33-4A58-B38A-2B367BB8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7189E0A5-A94E-46AF-9C96-5030E4FD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86FA49FF-B042-459F-B3A1-52FB696E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358BCA1-D4F8-48C4-B854-3154DAAA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7FDCB8C3-1BB0-4894-B0F2-3E3C8F16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CFD315E4-214D-4BC9-984C-9B67A594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EF1C24EE-3FA6-4240-BBC5-8499B994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25FAE7AD-8043-4E9E-98FB-EFA244AD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A6BA9CA2-A5DE-4221-B597-E80B5405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E2C62F51-ED8C-4AF8-8709-1896EF9F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97C2DDBB-E9DD-4AD4-9879-3298BAD0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313BE8C-3012-4072-8604-85E13071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5334DBD2-8B07-4132-B276-9EAA16F0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686CA146-8170-418B-81DC-0B37D77F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CEBEDBE2-9BB5-4FBB-AC61-BD702D0A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A6CDA95A-EF85-4D3A-926E-B77861F5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B23A230B-4284-4FDB-8CF2-D9F62930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B6E4C00B-C5BB-4B95-BDBC-E21DD4E5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D574A6D-F5D0-41D4-9B60-D24F8029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A4B06B9E-EA73-4C76-8CEA-E858AC97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A376C55-D16F-4E6E-B9F3-BB6149CD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DC0A145F-D86C-442E-AA1D-EFE45E0E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705B0416-8324-42AA-94BE-82683298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6B594EC0-97EF-488B-A590-6FE7085E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75F46336-490B-40B1-A3F5-127213B3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7BFD4950-8371-407A-BF16-5F675644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24054F7-EAE8-45F0-A8CC-2DA9CD9C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910CB0ED-D10E-4435-ACE8-8543758C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81F7E91A-BFD5-47BF-9279-D6AF9B57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717DA9A2-96B2-4347-AE32-84D1C794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7B8F4DEC-D28E-4112-B08C-03D4C7295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743F7509-2CD8-43B6-9A76-44D30195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99546BC-F429-471D-8459-02FD31CD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F0FEB1B-1BB7-48F0-99ED-037A4DAD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A9424252-DA3F-4089-8969-FD812D58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ADA337D-9384-4B26-AC8C-13AA3282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5A3791BB-14A3-4C2C-8705-A2ADFB54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609D80C6-1AA1-4ECF-8896-D022326D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CC0640B-2954-4EA2-BD13-6CA57348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CA2C4310-FD8C-4307-8795-CC415528B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0F9DCE6-2C1F-4823-9241-45D0EBC3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B60CDE71-43E6-44CC-BB42-2F35069F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1B1E3A6A-C043-4836-B59B-6A5FFC66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308E20BF-6F5D-4351-826E-13081119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5832E21-6455-4225-9510-5BF9F57B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6F1F9E24-85E4-4376-9C76-B7E2B23F8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307CABE-9E49-4F20-862A-B2884CE7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15B6A61-5962-47C2-B865-875DE208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C71E78BA-68B6-48F8-A056-38673F4C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8201AF09-944A-4709-A941-380B62B8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C1204CBE-3272-4EC0-9D56-F6E4C3F45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5EEF4FF1-254D-45AE-A20B-12507F3F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657D6D2-A374-43CE-9D8F-6B9959CD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00F8F6DA-0AEE-4229-967C-42551ECCA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1FE9E2D-E4EE-4B97-A073-55C1E67F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B923816C-4E63-48E2-9FA6-D9D49661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CC321D93-D250-4FD6-9578-FF13C93F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2D879E9-07DD-411B-B7BC-E22CA474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B5DCD72B-88D3-4D3F-BFD9-D353A0DE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CED0E79B-6601-4188-95EF-1AD2E3FB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F587EEF-50D9-458E-9F2D-AF52DD99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4DC3875D-1A64-48EE-8413-7F07DC96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BE3FBAF-5E5E-4766-BA2B-256B72A0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F8D2591B-72CE-4B35-9793-F097BDD3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0F95B1F-0DB8-4706-A760-EF3699CA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EA8611D3-736B-4F03-BE65-90458DC2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A959A06-A27B-4548-ADDD-E66E3E48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18F0C59F-BFF0-4582-B9B5-5128DF91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29EB69F-FF05-4A52-B369-B9E0B596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9CC737BF-1CDB-4DD8-A42F-2115D0DA5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E8DA69B-37DA-4707-B35E-74C9F797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797900EC-5B1D-43B2-80E0-30DEFC460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10B15C4-51F1-4C6E-90F4-8908D462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3BD4496-681D-4FC6-94E7-05021137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2D8DA883-C7E8-45B7-9379-265F802F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3C39E58-DD0F-499C-9BF8-1E1D4261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7655DEC0-A0D5-414D-97F0-A7870A70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B8C699F-8010-451E-A971-FE81023B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ACD0F189-897D-4B3F-A46F-D4470260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3D372A1-A15D-4874-A79E-75C287D3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77D9FAF4-08DC-46EC-AE59-ACA4B28B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85CD51EE-E8DE-4FAF-8BDB-37DCBB1B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C9F53CB3-625D-4C52-8A3C-40C8A140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1575B9EB-04A3-4D49-A45C-D5583D058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27BDC6DA-6D33-41C4-95E5-810CEEC9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80AC824-B156-49D4-A68C-80183C61D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942925AD-6AEA-4B31-8A2E-BCE8B7A9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23036BF-1A67-42E4-9159-1940F028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248E07DD-CFEB-478B-99A0-0ED841C7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4E43CCB-EC62-4D37-8BEB-8E0BAE31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4F9F84CB-9BC7-41F3-B825-A24288CE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9DB2B39F-74CC-4AEE-AD31-3037C967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9A12E6AB-4303-49D5-A955-9A0ACD66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737B2D06-7D2A-498E-BA90-B3220749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AAD201F-DF92-46BE-8628-0B9FC8BF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E93735FE-321D-4792-8271-F3BB2F1C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DC84310D-F80F-4EA4-B7E5-A20C8B27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5CD9B512-468A-4A0E-883B-DBB6F6E6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B0F47F8-92B2-4C93-BF0A-8FB7D640B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E3410A29-2826-4126-9BEB-1B9864D7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83436E48-C056-4954-9989-1276BB2F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9AFE0A5B-ADFF-4967-95A5-FD8A61279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9E6AD60-5BC9-40DA-899B-318BB9FA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209B16D7-A03E-45DB-A660-5461AE31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F4042B6-4525-4091-9698-64B956CD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7427CDA-992A-491B-831B-17C2E2EA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29C8EBA-C7E9-45C5-A820-64AEC380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185D4136-B449-4A62-819B-E2317A15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01023010-B6AD-410D-A22B-2E573560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5CB2798D-AC46-44E2-83A9-AE9042B2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276DF997-54A6-4521-AA0E-49416BE2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4B81824B-583F-4C52-AFEC-33145EF2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3FAEACA2-40F9-4F95-BA2C-38506466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0B47C967-356A-4489-B475-B8E94E6B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03894BAC-9B81-4AAB-B7F8-136CB377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52C1C691-87E0-4DCA-8385-4A3B24CB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3A2AC7BA-592E-4FDA-A4BF-375F3EF1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6D873C9D-5782-4793-A0E8-1D0CA246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1C6B07A-6242-49FA-98AC-3BEEBC2A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6950D914-D203-4EAC-A049-920841B1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AA53B06C-ECB3-4716-9AE8-31F8A683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F78CC055-2B3D-4120-954F-AB22B240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906FE1C4-A132-4C7B-B9F0-C71C54F0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1DBBD2DA-7211-4A15-B69C-9DA12778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3E7064D9-D2B0-4E3E-8854-AEF5551F6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15BB2C78-5344-4004-A6AF-34D1BA13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6C2A5B67-6124-4DAD-A8F0-55D30CB0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17A28B80-F9AC-418F-8C7C-178961F8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22F447AD-319B-4067-9ED5-C49F3AF5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3985CDB6-3E38-4F4B-B52E-DD8FA3CE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3A42BCB-E309-4F64-8FD8-528B40B8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09247E8-BBB3-4653-B5F0-C9567684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565D8E89-B852-41C8-9721-134FD78A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632EE01A-9C8E-4545-B946-26F48D36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15E2E04-A8E4-4A69-9E03-ECD8649A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4A9B9906-7245-464B-BBDA-ACE40B50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6317F05A-2D84-402C-BADB-70E203BB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7CFE7829-0CCC-42A7-B0A5-CD8DD727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60302189-5F01-4206-8AED-01EB2BC8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8195F7CF-24CA-4C45-8D79-0F89261E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B500FB8A-FD6A-4D5E-BE4F-DEAA6B53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ECF8FBF0-6DF3-4A52-837E-C3930F1F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4694B9EA-9A0E-4302-B66F-E615CE6A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0917E158-5FAB-4AE0-BB6E-D0A7BEF5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52747EB9-9938-49A8-AE25-1C8BB2CEC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103FB940-C0A0-4B84-96C7-9E594572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9D8DF18F-AE16-4102-A394-6470DA5D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4DF9AE7C-4BFC-4289-BD76-28D96D56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2AEA3DDF-B17D-43E2-960D-5032B8FB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672CD7EF-F3ED-4296-8196-4DDC1D9C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BF60B957-3B84-4DE2-8AFA-5399933A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312E900B-0775-45A9-924A-9507F493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2B34DDB-4253-4527-AFBB-BBE918D9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4935ABD8-4B73-4CF6-A041-81E414A7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7ECC4B1E-B13E-409E-A3B1-F996EDB4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883B651-7554-4ECC-87A0-7DE04AD0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7C2F6EF3-1355-4DDD-A5C6-8E949DEB3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75F3C202-0FCB-4B5D-B20C-1DEE02A5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0A147EDC-DF98-42D5-929B-04FB0CFA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C25FD82-0BD8-4F0C-AFF4-E16BDADE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6640A84E-2D13-48C2-9514-CD7BAB27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DDE425D-10DF-4D6C-9F5E-2747C4F4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818E26DD-3D64-4D4D-82DF-82DF66BE4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22576FB-2B36-4E92-B866-FC485EBD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B70F625B-B03F-4649-AB84-88B39A57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67D29566-DEEC-461A-9C82-29FEE030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9FAC338F-592B-486D-BA8C-8E664E51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75D6628C-3D7C-4BA1-A5AF-35972B61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939E65F-D93C-4EA3-8D7B-C462C91A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B30F9D7C-CF6F-4FD1-8C43-885AA141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0BAF880-FE22-45E0-B276-76795F3D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51BE6D20-0246-4810-B910-C4EED982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7DCC41C6-D0A5-425F-9673-62738899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04672D51-2C8D-4AAC-9368-B1B2528D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65705D7-0D46-42E7-A122-C9AA217E6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10E13A7D-FDFE-40D6-BB67-BDC5FD917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A9A71717-D41A-4CFD-B365-9B63E730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808A3BE3-B2DD-439A-981C-0E72D4A8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9CE10BA-6230-4878-8C3A-67AF6C57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0FC406AB-E456-4197-AC5A-68FF0D86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F3A612A0-AB15-42CA-A514-64B45B1B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C66FBDBA-DF2D-490B-BEF3-3A9F205A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8D860545-52BE-4642-A20D-109D2262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4E9ED675-26A2-4EC6-BFC6-2AEE59C3E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6FF88D60-32BE-414C-B0D9-51F1647B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9132FCD3-E4C1-45E9-A351-CBBCCD70B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8CE9465-D747-4774-8774-D565FEA4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AFC9E34D-CFD4-40F0-A21C-16EB830BE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6A574A5D-6EF0-4435-A7C1-E5D87FB3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3B8A7932-163F-4CCF-9189-FB5A625E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BB06344-FB7F-4FAA-88F6-8CA2D75C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65129C2D-9E1C-40ED-ABF3-125E6BF3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5740C499-9568-49C3-AFCA-7209FBFE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BEFF95B4-D606-4B14-81B0-68047D70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9F7CA32F-18D4-4681-BA35-0D26D6DC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74E59E54-FBB0-4C6E-A504-D5DD68AD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DF0DE946-A315-4DAC-A751-B8374165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5D29F03A-60E5-4170-9779-1FFE8EA3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934D8203-642F-41CB-9FE6-34E96FA4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A155F699-5A55-47CA-95AB-58F69FA4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4872BAF-CA35-44B7-9873-CAE4F85FF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2C71D371-0E7F-414D-A9DB-CDA4B667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8476C62-D265-455C-B4F1-423B73BA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C27B13E2-44B3-496F-BFCC-6095984D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6281150-F999-48A5-A40F-513992C5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2B81BEDA-FA15-443B-93EC-C19F2563F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FC3E885F-A4C7-4E7E-BE00-C1447C586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240447FC-9EA2-469D-9BFC-C3ECC911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150311EC-BA98-4E7C-A10B-69F68207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B617C6A4-5DDB-4A4E-BB97-460A6967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D261F9F3-2359-4177-9CE5-1AFE7744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FB98B50C-DB30-4EAE-92B3-709AFA4B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6BA71DC8-9A5A-4A60-9457-75965433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8AFC67BA-E9FB-4C5F-B9BD-C6EB6E5F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3ADC2A1D-416C-4C21-B69C-89406214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60E1BF84-4C0A-4372-9B76-A8FA3561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80CAA740-1A62-4FEF-9FE3-27FFF09C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6039B846-E395-4847-B536-5CD0D479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0FD6063-92EB-4742-ACDE-D860B1F8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08AC00BE-19A8-4688-B0F7-9DE8CF4C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2B09510-99C0-4118-841B-BFF39FCC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29F5A5A0-6DD6-48AF-94C7-F967AF6C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BA99CB6-81DB-4649-A224-1B367E1D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07EC8BE3-F857-4D92-AA36-9D7C2F06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D7A7633F-713A-4A6E-B648-B7109263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FC1F3F40-C29E-46EB-8DA3-ADE6DD28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ACA7A63-1116-4C98-AF31-65E00357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93895C4-A13D-4720-8316-48EE2B7A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FDF9959B-AE7D-4CE1-A214-DA83C38F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969366DC-06FB-4D9A-BE37-D2CA8BC9E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156A0983-FB1D-4E8A-A6D0-F4DE25A6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EB628293-65EF-430B-8CF3-82A20D9FE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68636FE1-29FE-45E7-A28B-750B0DC3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A4B6A70D-BF81-45CE-B808-12E82E11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93E84D42-2BF3-4068-A290-7D85ED37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6C0FFF77-075C-41D8-B988-EA23FFA4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BF699F42-6A27-4F38-8B23-E0E38279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C8465DEC-5345-4100-BF37-9AAAEA1C7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1567FAA-CB8E-4E80-8B55-1B5E3C5F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57BD27E-D6F7-4F7E-BEF7-A3101041F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C0830A57-603A-421B-B589-14299D76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D23F83CB-E2BE-471C-96A1-676DDB76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ED93002E-31CA-49B4-91D6-34477B29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EEDF5E7D-6C18-412E-8B2F-608B928E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773E3187-4DBC-4E94-8C05-7D3B1F60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1FF0FB21-CEC8-4C89-84E1-5CCAF078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496D32DE-1702-42A4-B23A-24E86142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3966916B-8938-4942-9A34-13EF4B0D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D999DEBA-388D-4C6C-A68D-E8E6B926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35BE4FB-53F6-49E7-8045-B919EEF3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44D15078-4E71-41B3-ACFF-69E991AA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F10FEFCE-5155-4B3F-90F7-D395221D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3300A953-D472-4396-B539-0D489D10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F1F5615E-565E-4FBC-A62D-742B72BE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4557E1D3-AC80-44B1-B0CF-8604D490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9D4DED2B-C60C-4960-9518-2689B3DF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C343B67-F2AF-4460-966E-6ACBB87F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7A6FF241-76A7-4F97-AB75-57E4C5C5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A9704237-F746-4CA1-9EE5-A60524B6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E0CDA1DF-77E6-4790-AFE7-531C8239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74C9F3FB-A1F0-47D8-AFCD-F6A9602CF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84234C5F-7F01-43C7-BECA-943C18C5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4AD3CF4-B336-4316-B763-18A8C9DC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3BAE5B2-48D5-4B19-9B9E-AC22FA23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22D2FAEA-248E-4ED6-A289-57440CC9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EB8D34E8-5BB4-4622-8C40-B5D51CF4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0BC84BB8-B276-479B-B7F3-654DF8A9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B951277F-F52A-4CD3-AAE2-FEC01FD6B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940A701-10EC-4145-87B5-D946CEF3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B0F05F4-5307-4881-BFCC-42B026AC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DFAEDE65-128E-42E9-9A85-162A99EE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083E06BC-51CB-4196-A28D-2E95DDFC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367BD8A-2DA1-4125-BDE8-BCB98D35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5EAA0FC9-CB93-45AC-816F-96484321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A3B33852-5B09-4D16-8B70-60C8FD6C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A9F0A90-0EE6-4AFD-BCCF-1613B0F9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F9797AC9-9F16-462F-86AA-E77DA317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1EE71DC6-8EE0-429F-8E4E-2B17300B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4C33AAFB-CF8B-456D-BDF2-9F181A9A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6B3E0C8B-AB1A-48EE-BB0A-D4F50F6A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BA4C529D-3592-42B4-A3C9-70498437D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9FD16495-1680-4745-BF8E-DF5B5C5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E4849946-DCD1-4E21-8178-1FDB08A9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F1D1E3CF-40A9-4D2B-9944-A41098F8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4D3974C-C0A5-42E5-B29E-B432D9C6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C89EED3E-C84F-4047-B947-F549743C3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1F84DA8-DC92-4841-A454-558D1568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9400F4C9-4A76-4CC5-8171-84C6B9D7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E9541739-BF1C-41D1-9355-91D6A2A4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3B134D98-5550-4C41-87A9-86751916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C313A11A-BAC2-4921-9AA7-1325C457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DC7CDB2-E6EA-48DA-9B6E-96CCB264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1449B79-365E-45E5-89D1-D3C49468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D987EB59-1203-42F3-81EE-68435D01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0B48DF57-6E89-423F-9057-29EE0AB5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3E7CE16D-37FA-47A7-B7E4-7F124D57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849150D0-29C9-4DF1-BFD4-3613CB17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45FF635D-6208-4AF4-9FC7-CD9B2638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BFD9192-ADB0-493D-8F56-1B79813D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0FECC61A-06EA-4807-98E0-1F0C8C88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5840D91-12C4-48B3-BB1D-2D5B95C0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9E50970-665B-4B8F-8E91-F7EB205B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6D04E3B5-BD02-452E-BAE6-58CE2C3B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ADC0845-E994-46F4-8A36-D7A1E8070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87E6D9FB-4A3F-4BF2-9D91-E3A1E5E0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9F57CEC3-E37D-48A6-8307-0126EAD6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6EEF886-DBC3-47D3-9F06-3D8A8C46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EE026C15-76B7-4FD5-8B9C-42028A5C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0CD0686-E216-49E8-9F9C-93DE5F4F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CC20E4DC-28BD-4F4A-A10D-F3D21CE8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BFE987D3-5D41-49A3-923D-3786E99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DA927FA0-25B4-456E-A757-EB09759BB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FBF61A28-0904-4D72-8742-83B0B722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B5550C52-3559-4F84-9269-304E7286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7B336FC5-8766-4220-B52F-B14EE5EB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5B612EDE-78D0-4A9E-A035-96592972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A71BCB57-98D3-4DBD-A3F7-C0276BBD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4A2E133-E785-4A6C-A64D-6F4857658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BD1BE1BC-EC5F-4948-86D0-03217E2E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7C3684F-2FFE-4449-A0F8-4DD29B88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BC499206-62ED-4591-B639-AEF0EB8C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D8337C7B-D37F-4913-83E6-AFCF656C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3B9B28E8-46D0-49EF-8BF0-A9F97C11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9F7551A6-C23C-4F50-8EAD-CD9D674A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CDEC1D1E-146A-4307-B1E7-CD3975A9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C8F7AFB2-D2CF-41CC-AAAC-E944083A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F688B716-CC24-4CBA-A92F-AA59D5173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81FE3FBD-EB9B-4A49-B21D-E5929892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7AD4E329-1BD3-4A40-9D5A-023A3D8D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57EA6708-0FAB-456F-877B-A2E60AE8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A4B3C7A-DEEC-428E-8337-436EBC7E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D7463D70-D52C-40A3-8DEE-E930F46DC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BED8149-6F1C-44EF-87E0-3522DAC2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54E707E5-BDFB-4674-9DE3-1DDF986A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997D8766-5D06-4351-A10C-91F9E4C3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0F759DBC-0FFE-4BB7-9F7B-75E82CEB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B50B1B6-4A02-4F52-9970-F7528D46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8BFDF2D6-CE72-4717-B95B-868933AF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072C55A1-097F-4984-8968-2E3798BF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07926941-FF3E-4189-ABC0-5A0C01E1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8A81CE29-ACF7-4196-B72E-A0384481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F02C40BA-DE76-430B-80BD-C3790267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125B2BA-3E2C-423A-8418-E1E53EDD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A25CDE31-5028-4C7D-91E8-3602AF8E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2EE8977E-AB51-4315-B43E-8A38C565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806CB9CE-EAEA-4D5B-B3E9-6915679F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A884805B-5D26-4EFF-9481-F700E10C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422463BF-D592-4E05-A12B-CD914FE9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EBFA4FD-DEFB-43E5-9BBF-ECB9DAF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E268A88-4CF5-4811-B0F4-F39A1DD42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8C5D3766-48CA-4CF7-804F-B0BD5E5F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E6119629-5696-49A3-B816-171F7602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2351504-C1C5-4AC5-A7C9-D61EFF30F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4762E265-69AA-45C1-8CEE-73FD3238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39D8285-4D0A-4C15-8E44-ED1C363D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37B31766-8327-48A8-B994-4727DC27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77F8603C-2D4C-46A6-8688-4A23360F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40063C7-CEA5-44D0-B3D4-517062CB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1955565E-D706-46B6-8994-D9D06213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08DCF70D-3898-4BF9-8A04-F02269BC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B72BFEA6-8517-49A3-9C0F-A727F436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6D073558-4231-43BF-B5AE-E7616D10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744A0AB-CEFB-46C2-B7C7-DC5AA3642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FB29D886-5566-49C3-BE18-A35DA7D5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A0018FD-7931-417E-A335-60018B7E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E8255774-4769-4181-910D-2B07BC75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730F17A6-5EFF-4F1E-9BEE-0E7CDA2F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535F4FD8-BA7B-4149-8C07-AC52E479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11CDA86-920B-4349-8957-EC992390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81DC16DD-AB48-4193-8C65-F7177F66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AD1C724E-EC9B-46BC-8B1F-344CEEDD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108F7FA8-5864-4C53-8095-695BDF15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95744590-1809-4CA5-8BE7-A97C3778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C3E2AB0D-ADCD-4660-AC2B-0EDDB994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510162D2-E76A-4EB2-A952-A14AD59D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BB5B5D26-83F1-4A53-A3C5-75E19C3D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0ED1B725-82FA-4924-A548-99888BDA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7C3BF9FD-5F91-432F-9339-728B1FF2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3AC7385B-B2E2-448E-A8BE-FAC21286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BA820F1D-0531-4A17-9802-6843AF1F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AED098B8-DE22-4A72-84A9-54ABB646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17CC748B-B863-484D-AAAD-6CB30AFB8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623D129-A146-42AF-A644-66AFB4E7A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B4B03E63-E12B-4471-A124-4B08134C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E34FB134-87A6-469D-97B4-51F2447E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D8C80A38-279C-4E70-BA7A-CDC70BD74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3596B3C-56E7-4BCB-905C-F0D2F95E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283CBB6E-10C1-421F-AA73-77A594853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AB114202-C4E6-4971-85EB-923D0F8E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5279F5CF-B53F-4D91-9400-D35432CF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F7EB09EC-8296-4182-AD46-7912ABFF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D1E58B9-198D-4360-A255-CD14236D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52CB3916-D5CD-494E-9063-88BE159E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BC0A6B2F-ADB3-40B7-80D4-8C8D6423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C82B3BD3-E2A6-4690-BECD-0D9B7582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25A55C08-B55D-4789-865A-E608017E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834AD8FF-0B9A-48AB-9F90-DA3E1F8A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98B19DD5-3F4B-4DF8-B43B-648D3A81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ED4B01EF-0C1B-4E0E-85E8-FFBC5015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1F15C7E-07F1-4273-89D3-B3639EBB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839777CD-820C-47D5-BB55-6D8ACC0E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0469ABD-CADA-4EB0-8B03-2A7730C7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3C3A72BA-316D-4B35-AB38-0556E8A0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C2A7EFCC-73E0-44C5-ABC6-BEDCB17C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1FBADBF9-8C12-4FB5-B634-0BEC3ACF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3DEF8C72-B3BF-4C6C-820F-62322D88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53FBA9C2-0C1F-4AF8-AE24-5B1B63E2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B00EFCD8-9237-493F-9F85-17DE8F0B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B61ED68-0C54-4A8D-9E04-E8F8C128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2A550ECF-F033-4EDD-AFFB-7AF06E40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39D74588-5694-4E8F-BA9C-09AB31AB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4A8CE1FA-8299-43F7-AFE4-C66B2904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AF4DEDC2-F3D6-4A21-980A-39EE419F0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65364F82-63C7-4CC1-9F7F-29A90407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65294F64-AE1B-443B-ADC2-93D81A36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40BD5F0F-B142-4AB8-BFA1-BFD47886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70E2C29D-62BA-4ACD-9327-6897F1CA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F3B14133-2D42-4847-9C67-65DE8241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D35CC00-DA26-4196-AFF9-09CF323D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B6AA79F1-75F8-4E9A-9D19-D7D3FF00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70F71F5A-B0C7-4C6A-AC44-39AB7962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C58DF9C8-25E5-44CF-8BA7-9267C9B9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647A6B2-F228-4437-84BB-77BD8568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40D2C78C-9831-4F42-9C4F-E8542C0B8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CB4CEBA9-934B-4283-AD86-DDF83C10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0A415865-FB57-4354-A46E-A7151937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6E173AC-6269-4BA4-94AE-703E5F35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B4875E14-8F7C-4ED0-8856-33D12980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49860F6-086A-40EE-B925-AFB6DBA3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FC468667-9639-4BC4-8F33-AD89FA87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CA6B35BD-27CA-422B-AE5B-EC295589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1276EDE-AD31-43AE-8F1F-E50DAA8F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3029B006-EA6D-40AD-B465-03E5A017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99289A92-7466-4040-9EDF-BF5724FB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3A50D46E-3218-4DB0-9A48-1AEB676E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4BB9D561-BB96-49BF-9E62-2CF85F74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A94AA57D-8F08-4559-9DF7-E3091D78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B948F065-9B2C-4AA3-9D7A-FC55E4235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7A93F50-8F2F-48D8-9173-5E2706A1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35ED0D53-4FC1-4667-BDA2-C73996BA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7ED5D805-F7F9-4254-B898-DCA946CC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9BF2F893-AD33-46EF-A3D5-E2BB9B7A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1CC62D2E-3B45-4062-8A69-5CBF8C86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7D3935C8-6175-43AD-9C64-C229DF705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A30CD538-E66D-439A-B6AB-1EBDEB38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21A37E11-E8A9-4321-B2C3-1035C5335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CA386DAB-71FC-4226-91ED-D487FFE1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D660241D-78EE-472F-BDC5-9527AEBD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3407003B-6711-4CA4-B183-72CC7871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BF721D0E-4BFA-46CD-9DB6-EDF4874E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284F3218-2F56-4D36-B2B6-96D0DE78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40003ED-6352-45C5-9E29-7FA7D1EF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58AFF513-0664-4720-9801-587B563E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A920EA3A-F0D0-4DC8-96F2-985FCDEF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203794D0-E119-4B8D-A028-B8FAFA91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CCEB67A7-3FA8-44A7-B90A-C828ED5B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05E316D9-E5B0-405B-A88F-854D5C991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50268A31-A950-49ED-AFAF-80F5D74B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6F354128-39E5-4D67-8040-51146650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C83C60E4-2E81-4DCD-8C8F-4D4C451F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4AFEE6B6-F5FD-4EC6-8604-E7FA15B3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52D42EEA-AE7D-4120-A5B4-1A61D1E4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0942BE4B-F77C-49B4-AD31-598625D33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989294F7-915D-4425-A305-14B2CCC3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9A5B3B94-55E1-4C50-8C59-880AE2BF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D9B025A4-0946-45B4-9300-19956E2A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FB1787DC-14A6-4A8F-B945-44CDEF2A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0CBFC69E-4062-46BC-9E51-80435E91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ACE8F7E3-1624-4437-AE72-29FB71A8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D21CC9A-7063-4254-8453-9FDA9F6C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B2385639-FD00-4FF2-9216-9CA949A5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39F275A-C8E3-455D-BDEA-319EB3C4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14694456-CBAE-4159-BCF7-0F9EA28E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D99BACC5-3C5C-453B-8D32-0F6C3E63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792A9C6B-0F15-4559-9181-8E2F05BD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CFA724B9-CBD7-4B51-8393-D8D21F190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3E50917-243B-4958-A121-4E2895B3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E51B045-5A0C-47A7-ABF2-45479007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F15DF807-6D1A-4A65-9570-E8CEE9C8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7F394169-AD4C-470D-B27C-168EBD8C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105285E9-B8D4-486D-B2BA-DC310F0C1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7674D970-3770-4FAD-80C1-90612614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37B8D82B-CC44-4C22-AC1F-FF414FB1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03AD3D46-F6D3-4810-9DE2-1B56A0A5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94A81B33-3459-43EE-8398-111B2DB4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964C4581-43FB-4806-B720-39E6E925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64F0756-723F-478C-B703-2C0FA248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C7C35BFD-10F4-41BF-98BF-E07DF1C3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40733166-86D3-49E7-8945-F6271188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1D2CA20B-40D7-4196-8ACB-36C55DA1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509981BE-E499-4DFE-AE8A-A2C42B03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F6536E06-B521-43A3-B77C-F6F242B3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E15DC9E3-997A-4BDD-8C8A-4D9777D0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2BE6ABD9-3BD2-4964-883A-85CEF09D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E08D52C5-84F4-4343-B43B-27FE53DC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154B11CC-5CE8-45DF-AF91-D99EDF56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58560E58-7C03-4188-BB12-930B62EC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63FDD09C-1699-433E-A93F-20A8AA24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C2CB637-5FA7-4DEE-8A81-92EB38AB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C646E157-4ADB-4FDF-9445-1FBCEB44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E3FDA1B0-D9CC-46E6-B0AB-5DE002A7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C0E645B0-0A33-454A-87D6-0D66E059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0826CE1E-A0BC-4844-8568-AE1AE9E7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3798DB5D-3D61-446A-A8BE-3108277E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F00D232A-33F1-4BEE-AA4F-1FAACCEC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B46AE07C-3666-4BD3-B2C9-9FAA7EDB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03A6C1E4-9EA6-45A1-A9C4-1350C1E4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17EC4743-3EC2-41EE-9EAA-9D428449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D68C3491-6148-4535-B141-1A9DA217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FC4FEDD0-FBDD-4A6C-9E84-4BA8B7BD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151B4DAB-5591-4620-94A6-EFE4427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8E951267-DE27-4D98-B087-37C1DEC9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977DB50-4862-4483-9EF1-2F08382F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8B906528-83AC-401C-ABDE-8B74C672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3987F0E-18F1-4251-823B-F0F13CD3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CD4A4CFB-CE0B-444A-B01F-6339EEB6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FDB1523C-E255-4E11-89CB-9F01D45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496827DA-9375-4AFC-AF5A-8320F350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8113A1F1-34FE-4169-8AE3-9451643B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35C43AAF-32F2-428B-8AB2-93F6215E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DA84F9C1-C603-493B-B939-32E34E26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1D43C797-F13E-459B-A628-915BEB2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907C839D-26EF-46D4-8862-C139A8741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B0A14B6-3185-4A48-9A0C-E0F674084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571FA64A-20DF-4A4C-8222-FA5A5B4F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2B2AC9FB-8C22-43C2-9DDF-C0FF5D42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54C03E4-1196-4441-8D03-C6071859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89627B79-9FD5-4DBF-920B-EACA38734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D4A040D3-D529-4145-9FC4-3B4B67A5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B909D026-52DC-43EC-8F3E-7AE3C6D9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C587E92-1D9E-4A14-96A3-5F785A2C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B8CBA7F4-0C66-4DA3-A15F-BAB85E58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9C3DBAF-A749-48EC-8580-4EF6D234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9298DAC9-9A03-47F1-86DA-4E314C7F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85DDAB00-8FB4-4F11-8904-D254CBA9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FE888865-1899-4D2A-8088-D28C80FC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33CF316B-32C5-4A69-9CEC-F627FAF6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4BF1D98A-8FF0-48A9-A8E1-A3DD575B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3B9CE76-358A-41FD-ABFE-0A439CB4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841A57C0-0B00-453A-A5B5-77AE46E0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B93EA7A-7A4F-41E2-851F-6B77BF16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18A52CCC-FE41-42B7-8EF5-28ECA01B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5876F468-209E-4510-8BB5-71F71162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75BF6F6-732E-4FE0-ADAF-0E9D33CD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AE145A89-4755-4759-B676-127C177C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64CE888D-0D09-4BFF-8F9D-B8E9E3BA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1D6973A2-875A-4703-8617-3EA7E49F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38C4862A-2950-46ED-A431-961D5138D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00DACABD-6B51-4812-B947-F09EBC96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93DCA41A-D965-4256-BE67-5A5BE360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43414BA9-29B3-41B2-887D-390C9654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6CFFA06-25EC-4028-9C1F-D71EF480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8031489D-DABD-4955-95F4-5EA06B1C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68480633-DF4D-4561-9EE3-28099226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DD81A164-A7CE-4858-8646-C2CEBF7F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730AA82-9157-4A51-9203-8F4AA443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145E2697-681B-4233-B0C9-DA37A873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9EFE597D-D3F2-41B9-AB21-7820FFF9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641692D7-FDD3-4A55-AD33-2D032B83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D1C05E7E-9FF0-4168-A584-9202F0F0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5DEFEFF-88A5-4F85-AB53-814BF62E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82639B26-09FD-48D9-BBEA-626B4067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2D5B5D3B-6115-4151-87FD-CCB04539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AB929699-ED36-4F7F-8972-306CD834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F4E6F2AB-8BC0-4708-95F2-D5D11F2C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09901F3F-C36E-4680-8671-0918A3DB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8D8ED16-5CA2-4AAA-8982-4D1600D2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BBF44845-A016-4F0D-B8E5-DD5018D6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23A13F7-7B17-465A-B1D7-DC8348CD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E62BAF63-D8EB-4237-9BA6-8147BCEC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B81F0E4-421D-42A8-B9C7-23199412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12E8F400-E0BD-4BB4-8B04-F6851EFC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038D493-FAF2-4AC4-9064-63FD5284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E8202C62-F5B0-4540-809F-4AA8478E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30D485DB-6C1D-459E-8BB4-CED5F482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74E2AC80-D1B8-4EA9-89D7-20375780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BB979457-8CA8-4380-B3CC-C4E1FEBB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11A611E-8E3C-4152-B44D-F226B1FC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83C45A6D-48B0-4468-BDBC-82354115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4E705770-2684-4973-85B9-367D77B6F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C759E60-6CDA-4C90-B6AC-84FB0C65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F91F9BA6-5EE7-4E0A-9F0E-AA899D09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6544E34-8F3D-46AE-A5B6-9D859EC3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D6F8DF84-0C7E-4C65-97FA-E39FF8252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CB2DF3B-37A4-42CC-A2C5-685587F4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B8A3AF68-669D-46C0-84B3-DC4A2CBB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943A0D9-4478-4933-8AD5-797C9776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22EEA37A-D47C-48FC-A2E1-5017CC20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A61C031B-1886-446C-983A-A9DCFA2C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255EADFB-7967-4868-B083-D204146B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09BDA7B0-47A5-4D47-A38F-5C553900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315A5A20-566D-4C4A-9124-656CDEC1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4670BC5-586C-4EE6-B4FE-14622152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75193751-41D4-4CBA-82F7-057DA060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C9A89C4-4BC2-416C-8EB8-89EC6468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A1C5B6CE-B8B5-4ADD-98AB-CFACB5D6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B4A40C7A-95CB-40CC-940E-99AF12B12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29ECC9CD-D181-4DCD-B494-17079D7F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B63511C1-9CAF-4DD9-BD31-A7DCF977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84D6F0CC-62F4-4A8E-92D5-E3B0FF9D2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B0335EF3-9DD6-4D1B-9E91-25A33B47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88764A5F-9121-4FD9-A267-E52246D9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E6BB8027-F30D-417C-8295-88B4217B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1E9A2DA6-D0D1-4FAB-97D9-50C5743C7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8B6717A9-2FF4-4496-9699-0A88495B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E99CD4BC-6036-4C71-822A-E78CD435B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381F6F3D-7D91-40DB-83B5-9FAF4B7E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05B92598-3359-4199-856A-43FDB66E4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5636976-DBC3-4FD1-9203-E96DC616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3D289497-E94C-45BB-A6B8-A4BE56A1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12A9789F-A822-404F-BB89-589917B23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BD741ED5-DE5C-4F3B-90A3-E4C1103B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3D1F2716-1D1E-44BD-9AEA-BB697BAF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C82DCA3A-65ED-4A1E-9A77-6CCD413F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BF3AFB1-AFC3-4642-AFBD-EF820004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A3B6538-8E97-4681-9E0D-90C4994D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DD29AA9E-30AD-4682-971D-84FC56C2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1796FFA6-759A-4486-ADE1-8339FE86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7259597C-7761-47D6-9696-E3F3B5B4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58EF558F-A831-4CD4-9850-65AC9B58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51F9EBCD-220E-48A9-9CAF-84498D71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652B8C5B-9BA2-41F3-8722-0DAFE36C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22BFBBF1-CCCE-4259-89C0-D229C6E7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1B9DBAF-D11A-470B-B81E-CC2B87A9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F8C73922-F3E7-4F2B-863C-B2D4536B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1B661C4-BBBE-4F53-A618-05499443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05F377F-1092-498E-BC5F-C3974B08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0C9B61E-71CE-44F6-BDE2-30AF142F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275F75C6-46C5-4863-97A2-F7DE5DC8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9DB14630-E71E-40B6-B300-5107DAFE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312E52B3-060F-42F2-B722-C4E12367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109CBE1-14D3-4BC5-AB06-E171DEAE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FA9D60F1-84DF-4C50-94D7-BA8228F27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E981DBEC-AE9A-4A65-95E2-7C005178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D54A547D-C4CB-40A2-AD98-ABAA7F0D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DBF518D-9013-4FB3-AD7F-9587FE12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4106E95B-8B40-4827-BEB1-0E292665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D57E8A7-3A71-405D-8201-138DDFE0F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B45BE151-C779-4349-884B-EAA381AB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02844CE3-0655-48F5-81DF-632E9575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BA184B77-9670-4153-B028-D2CD5EFA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3FEB30FF-48D1-4F8C-AB7D-FFDCDCA7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AC6DD81E-B52A-484B-B9B4-80104F3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AC2824AE-5153-4B06-9F41-B6AF8078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58274BE-C33A-4D25-9037-2720E8C8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49BDDD8-361D-4DC6-8264-1DDA75AB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6372ACFB-E91E-4425-B2B2-49C86F8D0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25B37569-BFE5-4047-B9CE-B48FFB476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010D8BB4-1B52-4E30-AAE9-7271EE13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BA133C50-566B-4156-8855-42B2BC3C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54AE0295-015F-41E0-91BA-9548B3F5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31F87E15-4B64-4327-98AD-82990876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BCD8AD0-40C0-4BE0-B4CC-999A7474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C522129-D338-49E4-A13E-3F828437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0C43BE09-03AB-4676-BF5D-AEDB15FE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F5172FAA-3560-44F6-B6D9-DDBDD708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F6392B5-095D-4E65-95C5-76DBEE07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2D8CA011-B84A-4460-A84F-11116647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4217A42-B172-4A06-B16B-53B42E61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35CC00D1-6F7F-4BBD-B321-DF1F6735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3E2593C3-E67B-4C8A-9A41-6A83D6D1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D4927FF8-09FA-48DC-8E49-E18177E0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4AEB9C2-D4F7-4590-85A9-0C508FFA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52FE4F91-1234-4E20-A1B3-8E4AD104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1BD5A1D7-2DBC-4026-924B-4D42067A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50EB0066-DC30-475B-B11E-20D0CEE5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5B751332-2194-44DE-9BF2-D45E9A52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043078A6-AA4A-49A5-BE68-E41433D2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5BEFFCEF-2D14-4038-92F4-535F72F1D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11947FB7-6771-44C7-906A-E4F4A31D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73D3FD81-134F-4040-8D0C-644D8BC9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76184332-F721-40A1-87A8-7C3BB823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1C12FFBF-7230-4478-91C5-88894A63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55011A2-B352-4C95-8E19-DF3098811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41A33550-776B-4420-AE61-2366A0C32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4CB671AA-07D3-47AC-A194-D67C3FC3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984E1DF-1094-4C7B-8747-F17877DE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49FB5DD2-4AC7-413C-8536-964D80B2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8355B492-7C6B-4BD8-B2DC-2E7B9719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07E0CD3F-A9AF-4019-A2FB-7E149671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ED0DF70A-ED59-4DBB-9D0A-9827D109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F64B9E2C-73C7-4266-9C24-D1CF6D01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4F72BE1-61A4-4F6E-900E-3D9B039A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F05DCB8E-E69C-4F64-A5D2-C7D89AAA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3523B5B0-345C-4D7F-A646-1187FB95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57B32BFF-2A8C-47A6-AE30-3397B194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7B9EAF0-9448-4F15-BF4D-06922757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BB22D09-75C7-45DD-A5AD-AA479A3E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FDB4382E-8FEF-4195-8305-5F9F4487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CB7B8571-E9DB-49EB-BEBB-47D5B745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2F9C990D-F0B3-406E-977F-D663512E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D85AB87C-3EC0-4006-83FC-0F581AB1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26023018-D7E3-432D-974A-DDA0717D1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DCE242CF-D252-479E-905E-28E92E6A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5544C5C-732A-4AB6-900D-05D86B39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5959C174-D6CD-4A61-96BA-42C51E76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6DB3A4FD-88A2-4FE8-89FA-E8597BDBB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FC4E2862-41EF-4707-BC80-5EE3A133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773DAEAD-93C2-4F29-A2F8-4785C3740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17A1E19-1A19-44EE-8F13-985E39F7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DADE263F-FCD4-495A-B99C-18889841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D7616100-99C4-420F-9AC0-C666CB14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A3392FD2-E3C2-4544-B4B9-EAD7C12C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3BC0ECA5-FE64-495B-9C3B-B17E5BC7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38FC97AA-09D6-4AB2-A6A5-5EBB1718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83860DB7-5CE9-43DF-A9E5-C60C7867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5A5B0179-5EF4-4A9A-A4F4-D9D0322D6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38E2420-DF7C-4A92-914D-1EBD5FC78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55235042-95C2-4B14-B174-12EBDA67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1A5AF219-AC8E-49A6-9129-1AC8C3BB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4BD71FF2-C98A-4CA7-A243-91CF183B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5DDD451-B254-413E-9371-227A6A0B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EC607E99-08E3-40B2-92B9-E363A4E5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4C523A4-0957-4F24-9C18-09E29FC2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C183BA90-E778-4ACE-8394-96D086B1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2AAB677E-0324-421C-977B-CAE0FAC0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73C40C0-1CE1-4805-B059-4C31202C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5441149-F0DC-4C2A-9ECE-0C13776E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6F95A5E0-BA77-4568-91FF-29B30A8F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1908038F-848D-4C5C-9F2C-A8F381FA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7D38FD73-A2A9-47FA-9EEC-BF5F8DE3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7E831431-E667-418C-9C53-C345F2F6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6F511EE3-AD79-4FD0-B78E-DEF3FE78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F2B0EB3-BC29-419E-ABAA-6F1205A1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24FBFF34-6691-4ED1-8F2B-0AB49F7B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2FF29697-B2A2-43E5-B218-6D14D3B4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1B088880-E4DB-42B6-8F8A-4AAA8759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D775D507-BFB3-41C3-9734-595980D3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202F9771-E2BA-4ED6-B929-4D1E71136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F14951D0-B676-4A33-B26E-E56A3FBC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3B6D3C4-D099-42D3-8281-88CE9D33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4EF11ADE-268D-4984-9C86-A8EFA6A1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56E6501-51D2-4F42-89AE-193C28352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AE2B78EF-43A7-4F3C-95FD-3FE489C8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A0CD6EF-D67C-4CCC-9ABA-860DB756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2BBDF46B-6915-479F-91FE-BB91851DC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FFBEEE90-EDA3-4F0B-A6DB-445D0C64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03C11462-1EE3-41CA-BF22-B047093A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D5C7541-0969-4506-AD4C-D4BCEF28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249241F9-5BD8-4471-9A70-732A1F14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D1B5ADF0-E306-4583-8ED3-C704817F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E705A084-E3B2-4D22-8C93-1C4C0AAD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54C05E08-8BB1-47A5-A1DF-4FA4BF74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5C335921-8A26-4AAF-94F4-AEF29CDA3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658625E9-2ECF-47CC-BBC6-E40A4949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F324292E-10E5-4E45-B869-0D8BFFE8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FAFF1341-1180-497D-98A4-6492BB93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5EB363D3-0A2D-432D-B4E1-2815BF36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9F16EC29-68BB-4867-ABF6-CFFD1FBB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9ED7F557-4808-43E0-9183-B15D5B4E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258A0D65-CD03-49A0-9EF4-E73EC855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FDB3DED8-4E23-43AC-A1DC-E1174197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722C9C1-7C88-4DD9-813B-95285E47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29D0F3D4-0351-45F5-A006-CF29148A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DEC3B22E-2A3C-4393-BE6A-1BEAEF51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EE5D947D-BDB7-4EA3-B7C4-1249F472E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F29D5B32-792A-471F-AE78-E504D01C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8F574863-8C45-4B68-9B3D-D024CF7E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1D70184-AF4D-426A-A2AC-43BF6F4C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4EC391FE-F4F6-4F6E-8060-797DC7F6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389B860-DC60-452B-863D-B124A99A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36AFFE9B-41CD-40EE-BC3F-CFD32A7D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159D206B-DD0B-481E-A3FB-CE26696E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1C5A64A7-57B5-413D-9041-AA38EBC1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4610B63-D0BE-4806-80FF-FE5FAD77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7FDE4B58-E338-4A10-8534-BBEDE150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854B5E12-578D-40F4-A3B8-D59077116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AE62ABC-E844-4134-9C98-C11798EA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13568D07-CDDB-44ED-94C4-1DB074D3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974E56C7-8E30-4C89-8642-953BD9A7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54BA845F-1247-476E-9919-0D13D199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A749E484-DB58-4F42-A2CC-3CC87EB1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13BE8FD9-907A-456F-B36C-981D3C28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C1F22992-4AED-4C3A-8A66-1770F94D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E238D51F-CC77-49A8-8344-226C7DC5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F99FE154-B278-492B-8B21-1C04733A2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6F8C0CBB-06B9-4A04-8F5E-4A263F56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45B9EF4-9F77-47E0-B9FE-ACFC09958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CE1718D7-0B96-4FAD-9C8E-225C8F43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D90164A-CF25-4EFF-98EF-EF1E4B9F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B868E552-07A6-4AE0-AA1A-4F957B43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26F21F9-3140-4061-BCAF-C8F4182A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C4916609-ABBF-4E88-97A6-573AB6C6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507F8569-6012-4878-9D6F-6283D478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BBA459F4-F1AF-490D-8E46-047AC1255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D50E85CD-1D85-437F-B564-3CA3CA44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A630730-9A39-4987-9E1F-EC57D05B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25E01D4-C35A-408B-AE78-49B9070E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1A4683E9-2DB7-4420-B5E5-F0B2ABE2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1E1BDAD-7FC0-46D6-96C2-0FB6E3AE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A0228D06-CAE9-4174-A848-4624AA81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AF0792CF-5A03-4B8C-A092-A1C754A6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7916067B-A1D3-4B4D-99B2-BBFD9C40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9A556BCD-74C6-4833-B6F7-C0A4974A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1A14B8F8-CFEE-41D9-B3EC-9DBBE4A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07A54506-4539-4F5C-8788-C64F68F4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430E89F0-F6C2-4970-8848-DDB357EC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A7B38748-F03E-43C5-85C9-F38A761B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CB7E7B56-AD2D-4B49-8DC5-A13BDBCC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107421B6-121B-48FB-9210-F24289C6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FD2F6C34-34FE-4926-90C3-3ECE4944B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D3C995D7-D8C3-42D0-B72B-8D98E7D3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D05014F6-FBF5-4066-9EBB-0F96BABC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3CA449F4-4C0A-4C16-A76E-3D5F0E8D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B6F278D2-A013-4951-B329-E126D660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DB175386-C1B5-4A26-8DC6-5E008501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9970A3C4-AFBD-4D82-82D4-26FD2585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3EE261BC-AD2B-46D1-B165-FD60CE1C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66AA3DFB-74A9-4A18-8C82-9C904DBD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20C8C5D8-AFAA-4630-9823-D9CFF992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F0ACA35C-9E0E-49DD-8F10-9C278586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DA7C50A0-F6A9-4CC8-9FAB-ACBB9380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663DC541-1C6C-49D4-AD9F-6696AA4A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639DFCA7-B214-44BA-B990-E9A0024E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5B4D2F0F-F945-46E5-997D-2CBA4864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B5D31AEE-7D63-40BB-A467-26CA2E5D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37B48BC1-5C9C-499F-87EF-73FD47C3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BB725EF-F912-402E-948C-67D60B5A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DD464F0-3DFA-4BFC-9123-26BCFCC9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081CB6D1-98DC-492E-AECA-C7D27DFF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1771BC40-DFF0-49FD-BB97-6368A0FF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7E822C16-6EAD-4F3E-90DA-90BBB9A2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ECF62232-DD19-491D-8F85-CD2BB964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AF3AFE94-C7E7-457A-BE21-4F77623FE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B3CAFA44-69E5-47BE-8F38-9464BC56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C9BE5E3-3C1A-4192-A412-EFA46484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EED274BB-B07C-448C-B3D5-895D8445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8098BE84-5847-47EA-869E-9266CDEEC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3B94378-3B56-4D5F-8AB2-2995E961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9685FF7E-3B31-46E5-AC58-B07249F5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FBB1A852-2700-4B70-BC8B-B903813F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1BCEC33A-74C6-4CC8-8C56-C8C022C5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78D8381B-35D6-48A8-BE37-817303A8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CC35BED0-7546-45A5-8123-4A76D824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560BB728-E11E-45BE-870E-04BA5285D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12BF667B-962B-4AFB-B679-6458193E3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A665E395-31B5-45ED-A4B4-00AEFEBF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AE330F09-3A67-41C3-9F8E-8968F863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46381EF9-6328-45DE-8C6D-D0FEF155C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AF33A443-117E-4475-9D28-2EE72761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23A61348-8DC8-477A-981E-F20763CB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8CDC3D2D-C0B5-4142-8E26-67D6C67F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15202D25-590B-4B28-81C1-AA0FE9EE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FE62AEC1-7A1F-4B79-827F-70B1F4CA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D918B65-AAEA-44B5-8B33-1FF237EA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21624592-B2EA-414A-BE1B-3AEC0174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C3564DC7-D907-4BB4-B264-B819936D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251F5250-13C5-479A-9910-1D4AA2B3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5AB1DE0A-9066-4BDB-A4F4-DB0AC82D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6D97410B-ABA8-4365-90E4-DF51A88C9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B9B2DED3-6C83-4A66-9C73-DD6D41AF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E36024E8-75AA-4E77-99DB-8B81CF4C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51E9694-6FF3-4624-8369-E7A940E6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8C68B970-0A24-4195-86EA-07EF56E36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E8D72BE-5694-4835-B0FB-FCDBF552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880AD7E9-E083-438B-B33A-3E9BBDE6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E2086A5-7E70-49EE-AC67-DFCB80B9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C7FB638C-57C0-4E93-BB43-B39E4FFC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BA37C794-327B-4922-8C36-A111DCF7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3F515246-FD52-44F4-B9B0-3D627A94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F6ECB098-68FE-4A03-AEAE-2BAB7A98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7429814-1657-4ED8-9039-4A37E70E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CE5B7731-4C5A-47A3-85DB-CABF9FF7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94EDD269-F07E-4DA0-AF78-33CF155D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E3BBE3E6-3CBB-4568-9BD3-F7662964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8E63ED8A-EB0F-4041-9036-452F4B58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1AA18DB2-184A-4820-A65D-950EE22B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D6DC2990-8BED-41BF-8FB8-90A51709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7D4CD644-CC7F-4BB4-9170-C03BDC41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736282D4-4F55-42DC-90C5-F1D5ABF5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2819F0CF-A986-4C02-869F-CA641108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55BCC59-47F6-48B6-AB4F-AE5E3AED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1A6B481-30C5-4860-93BC-5EBDA409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A5C53785-98EC-4833-8896-28502B8B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D47CA3B4-0B51-4678-ACF9-D6EC1C07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C01EA077-DDD0-4058-B5F8-A3C7C094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0C855B1D-6515-405E-80FA-803A93F9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DC0D483-CFBF-47BD-9435-9FF304B8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DB4F0B7C-1376-4F72-89EC-229F6BBF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6E2950EA-E2F0-422E-8DF1-08BBC3FC3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C8804F8F-4E32-4337-8A54-DD7F78FF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54741E4B-0B95-4DD0-A853-040ED676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6500389-9CDB-459B-A2B2-4F363605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3E3CCE84-E5F5-4423-8CF7-6D9A5C3F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D7A9023-6A1B-4201-BE66-9100BE20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D8CECB8F-5A07-4AD5-964B-8E7BA17F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29062640-B705-408C-9D13-39A4CCF8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4D6A86C1-3984-40DD-A816-AAE0AF5A2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E3B418B-E5F0-4260-ADD1-B2CF4E87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4DFF667A-7EC0-4C2D-84AA-177C1446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8F523455-9094-4AE1-9603-D9CA9CBD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9B95FD3F-2C19-4C12-B450-8A98AFD90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2554219-8CF8-4123-97BB-D1B1EF46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AE7A88B9-2D55-4596-B032-A2F462DA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50919E2A-6E7D-475E-B255-911D50E9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1AFCB47E-B8FE-40E2-8BF6-61E4C20C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FF6AEDC0-8019-4A03-8771-D65E1794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EE74227C-9BD8-4191-B080-49A1E8D5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CDABD810-4515-48E3-8246-3D0945AA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FA00AB91-EEDE-4360-9A0C-BAE1D581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A37D1387-BB31-43BC-8F99-5E030898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EEA45AFD-437B-45D6-A6BA-434F8806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DC671995-4911-49AF-B38F-AEA8C34B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4DFF398D-1D53-4591-BD50-5EE7A2EE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B43BAA8F-F0A7-4433-89FA-74B696DF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1F93AAB6-3626-4E87-8091-C4C2C489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7A3A451-08EA-4B22-A68F-E086007EB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C912AE11-2747-4B97-B41E-6292727F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DC38A34-22BF-4B73-8A95-2D7AD5B4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C8535702-E1EC-4B7F-8914-4527CD91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42365F4-37A0-4477-BA9D-A70AF38D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42EA7798-E355-46D6-A254-53872C58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ECD2F52A-FA97-4498-ADE8-9EE106EF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EDE96648-751C-4B00-BEC9-46ACE90C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96A91FD1-F42E-4255-AF19-4D51A636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3F709236-90A8-4F7A-B1E1-BB93AF27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A5D8B391-9110-4B52-9093-FF98C0F9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5C29BC82-33AF-4BFE-95A7-8B55F7AA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152E255A-0611-466D-A09A-2D87FBBF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E5E97790-86A5-40A5-B906-B00DA562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EFE83281-3E65-4B4F-BB8C-DEA6E397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E4D66B5-7491-42FB-9B93-359A1AD6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4AC19812-0878-4EB2-B238-A9D8BE1C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2E43BB53-B368-4445-A2E7-3AD7A3CA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A829A16B-D1A8-4D7F-A355-06FB1996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99247F0D-D809-410B-8868-F246AD88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AC1D092-E5E0-44BA-B277-F2B36796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823514D8-418F-4031-AE95-6DC29364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6B093AF8-A607-4FD7-B848-12A7152C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8A3F4AD5-52B5-452E-AC0E-6CCF2EBD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37E9D128-4722-4112-8BDE-AD3B8ADA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2955E7B3-3BF6-4857-B9B8-FD8855C2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9DFB2E1-3BA6-4E2F-93D6-7A110EC33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0945F45-1B31-4CED-9FD1-CB865ECF2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D54EEAFA-9808-415C-B5CF-C4C6D81E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2347C293-E868-49E9-B9E0-54DAA022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B83CC898-5F68-4649-8064-4FECF307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FB01E8E0-9E91-4055-ADBD-D5A80A3B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4AB57BF9-580E-4ECF-AC8F-73F3A73F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342F822A-C4F2-4261-AA6C-50C97DFF3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1930154-2049-4364-AC8A-6079699A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A40FED02-DEF0-4E78-BCCC-96C35E7E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15EF563D-08D0-49AB-BE0D-3A63DEEC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3E9E158F-08EF-424E-BD11-A4CB6518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5CB68934-BFD5-4635-8B8B-8EC1B724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297A3C13-6A63-425E-AC61-1874A4694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4E397B20-1683-44C6-BA98-84510956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8BEB2F23-EB07-4FA0-9EB8-25876072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276321E2-AE1A-4896-AEED-21CCA135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93F511A-99E6-4F88-94CB-E0598663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520EC4C-8ECA-4CBF-8E4B-4A070C7C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CA71D08B-B4F6-4A66-9EBD-BB160CF1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9B89E706-78F0-4230-B3B6-19A8261B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D03534A6-DE42-4C87-8613-A190870D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1B92BDE1-98EA-42E7-B645-A6C644D5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0E495EA3-D819-4C9E-BB58-43763EB9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D1A4B309-31CA-48D6-B47A-EAEEA49A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48206B9F-0B55-4C0A-B3C8-AE09F99F7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141A1E5C-42BB-4088-B4F6-31D62183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F47CB89B-EFC0-4CAA-88C4-602FEAF5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18452ADD-2988-493C-B976-F29F25AC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0375C624-6A5E-4CA7-A7B0-6AA38829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C74EA04B-78B8-4FBE-B409-1F2EE275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935EA2B1-BA70-462A-A5F6-E2E704C8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EE5B274C-B40E-44B1-A4DD-9E1131659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6968DC8-1362-46C1-A157-E699F241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DBAA68D1-CA09-4121-8346-550F62AE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F57AAEB2-179F-4B9F-B0DE-4B0758F2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6E42C6D-EACC-409C-8728-3662093B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357AB98F-F752-471C-B336-BB773A38A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C9776DFF-0306-4558-BF2A-2495E7F1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B3399AA6-490A-4316-884C-885A7C1BB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DA7113BB-E269-41D3-9F29-C0D7A0F8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0A44DEED-9498-4399-9A30-C2F2C904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EA93FCA5-F444-4AB1-AE8D-FC3B6523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41EEA1C9-7CC6-46E6-A36C-5D59E612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6D2ED10-C790-4D13-98A8-E72537CC2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782F393F-513B-4C0C-BC5F-F541E80E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28ECF490-170C-4265-8DB2-15F10A2E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539015F4-A725-4C02-A437-D516E508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8A24F98-047D-49F8-A5D8-5F1F160A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B9C2F992-7840-4CC9-BC13-182501B5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6E94DD50-644D-4AA2-B1C5-D6E89AA7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98110AA6-B231-40EB-866B-52F5CE0F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C18D0020-4A16-415F-960A-A01DC893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6DE0E2CC-2FFF-4E0D-8A83-F507FCF1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68DB7F82-8264-4D2B-9B57-AC8A19AE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8E74C29-2DCD-44E2-877B-FEFEFE40F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CA120286-E74E-4213-AB80-00E721E0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298E7A45-A46E-4A26-B2FD-9F7535C7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DF5EB671-6C7D-4D4E-A492-A91062C2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D069C0B4-9CF9-4F0B-8443-37D1ADA7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DA03623-A38F-4615-A02F-48A2DA13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93F26E64-7426-4514-907D-3A4D8CBC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B34FF54B-F405-4ACD-921E-15F55989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1127FCFE-60BE-4E99-B168-37A54CEA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C82A1BD-5C72-4E72-BC5B-FE8827B7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B07A0F6A-2912-4087-8580-F7B68CB06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1003985-D5D2-48A2-97BA-A1F5A85A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BA18836E-3252-45E0-93D5-AF9D262ED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D6CDA6EB-BA05-4EEA-B13D-F649A6AA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27F28EAD-F685-47D2-98C8-624680EF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1167720-ADA7-4C2A-819C-FAE46FC1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ABC48B7A-0B13-487E-B616-40CF790A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9DE4A65-63E3-452A-B23C-A6B08DD8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C1D2A932-BA3C-4177-BC13-2FEA10F6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81BD92A0-1885-4A47-A92B-C577F742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9AF1BE70-9F52-4FF9-AF74-925969D4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1539D9AC-0630-4E88-A03D-86A07051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3A363371-23F9-4263-9175-6223DE44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4C2A1F01-605D-43C1-9E33-C813CDE3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24DC8E18-4C3D-4E9D-913A-677C2E2D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AC7AF21A-BFF1-4F05-977B-CEF44EB34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8EDCD991-B19A-4147-BAE0-87FA59B9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F43DAF3A-8D28-42B9-ADF1-79C86064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86D08120-8FF8-4401-A76B-6098FAA1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893EC3D0-EBA1-452F-9DD1-A324D340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11A24EC-A55E-444F-B008-C3B11692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7008C81F-C496-4EF0-AEE0-BF60BEFD0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8B1EFBE5-BC1D-4537-BD7C-01509820C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780A7994-39B2-4AB7-BB46-436948EC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323313A-712B-408D-915F-6CB1B0DA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C4DE1BB6-AC17-4998-ACDD-23D3BEE5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BBFFF888-A6B1-49AB-8EAB-D4DE313F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CCC421EA-63C5-4A3B-A3B7-BA6B28FC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2A61C5F9-FA6C-4593-88CE-AD52CEB3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2BF915D6-618F-4EF7-8829-CDC7C4AE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93EDB4D-FB7D-49F3-ADA4-4A452B62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99B3A59-8AE0-442E-B52E-D99F4F23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2D76FDF-C82E-4328-B1C4-35E0235AB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CFBB1CC3-ADFA-45E2-83BB-39C69391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CE5B63D8-D14E-466F-9D65-54EDC5B4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B8AFB226-457D-4C90-AB21-B916E839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B7D2369-3F89-4222-A6CD-28A5DF12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F7610F0B-4FBA-4911-B228-4E212452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CC41BEE7-47F1-487E-9B39-4724B6DA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C006E843-EC08-4EC4-BC3C-B2B07B75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E54AA9FC-748F-4534-8BB0-7E234CA1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D628BDDC-2A95-4650-BB84-66B9413F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A19B4F68-2E88-407F-A4A1-19DE2BD2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DB54855-1DDB-4B44-A599-95554F6B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6753AE21-15BC-4AE4-B730-CD96ACDD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CDFDCC9-DC6E-4D7D-9AEF-245BFB71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0129A9CA-394E-46E5-8AE4-08C44837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DC24AD66-A941-46F8-9C66-4D46385B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15513EB4-610D-4828-B3E3-E5DD1D82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7CFE3619-CDA5-4A8D-828B-DAB730ADC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C46597BF-17FA-42A0-B8E8-D7E078AE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A85F2E31-DB86-4CE0-87E5-9E3C74D1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667EF8A3-3E64-49B7-8F36-3A84BBD4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1DC6992F-F947-4275-AB0C-FA74A90F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7A067926-E7D4-409B-8BAF-D700F708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5C77E6F2-AF89-45FC-BD01-775196711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E8E10A5-B478-4699-83F3-CF5AB14E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D53E53A8-69FB-43CC-A957-D4A81C5B7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EEFE058D-4363-4005-A3D1-9646AFA9E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0D26488C-12D9-400B-A451-C85C5227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ED1FE60C-5552-4FE6-9B6E-4FD27B69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D86CF4F-1686-4462-AC87-D1C243E8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C736AF7C-667A-4C4E-9E78-39CBBD5A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13C85F6-36F3-4831-A951-CB91C5B3D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5403C18D-7A3F-4D93-A0C4-524A8018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42D14B9D-9630-426F-8F65-BEEC042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A3722EA1-83D4-4F94-824C-A053FC54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7B8F287-3C96-4B88-AA48-2312F38F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B3B7276A-1751-4CE0-858F-E6EEC16E8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7A48B0C1-EF4A-4FE5-9282-2F1042B9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0BE88948-4827-44B2-8987-33F5353FC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8CBBB2F-9172-4BBD-A5F2-757CACA3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0FAF4807-1303-411B-AA70-E275BF49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DC8861F-09D8-4BD4-9436-108AC71F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73926322-300C-4063-B294-50C709A6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EB3EA31-A9C8-4F99-BE79-FDC1ADE4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B13C28F-C420-4414-824A-0AABA771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742FA6CC-439D-4732-BEC1-69C0DE70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886B09BA-CB08-4183-8D60-2724DFA3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02EFE51-6672-41B6-AFFA-D46642D7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79240847-A8D6-47A8-8BE9-544FAD41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93CDCB1-4EDB-4EC4-8601-8B1CC945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B1AEC4DD-E6D2-49CF-9862-C0EB157A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7BC2DD71-FBB8-4BAB-9537-A6898F17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B1BFE5F-45BC-4432-8281-CA7DAFE5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0339672A-CEE9-48FE-B222-A64FCCF2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24055405-7A20-4274-A977-39673335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A98AA1C-7DEC-4CD3-8909-60E762420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F8279859-235C-44E6-9807-0EC684C5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DF18867-70CB-4A4D-B5B7-262E2287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42293C7-EF4A-485E-A575-DB413179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9D1EA58-DFF4-4AAC-868F-44FBBC9E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4C4994B-6502-4FD4-A94F-5314D6BE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AA5626C-D21C-4134-AC10-4F85A826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5A84FA62-1E22-469B-9701-8A605E96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C11304AC-9381-4E34-AA9A-19C01E0C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165A750-D12B-45D1-99F4-6066DAB4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91AA97FA-3AF7-4AD4-B33D-3A773E6A9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FEEB6C8A-5303-487A-8D5C-26AF5AFD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7BCC95CD-1714-4183-BB2D-8E3D6590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00E47B8-D7E2-4099-B25F-E3BD3A6A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AEEA7FA-B8B9-4E95-AFE6-2B92E43B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41FB4935-2D4A-4706-83D3-B2E1C243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0E6A5219-9D6F-4AE2-9155-B296B4C0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83092AF2-78DF-4E75-B37C-44A2FA48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34570D41-525A-4A82-B498-F3A71C56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322E5EF-E2DB-43E2-99A9-595FCCFCB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E92F688B-4F5C-4C96-AEB7-C16083CB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F7F222D-E99F-4142-A956-1E78B457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54588BB7-6F56-4187-8D00-5AEA92AF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8F369A88-B13D-474B-B815-18D732C6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D54AAE85-E090-4567-A48A-5F0A7A3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7E84F2FF-9E3C-4ED9-880C-FA5323AE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1F66B4AD-4C1A-4A51-900C-564670F1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EEABA6B7-15E1-48CD-85D7-CD4A8078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2DCB4B8D-186F-4C0B-A50E-E899DAFD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0406184A-35EA-4EF5-B7A2-E0ADE0CC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731F4F32-B5C0-42B8-9E7A-E482374C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F78A0166-4625-4AF0-A575-1B511C7DC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2F357EF1-72FE-4230-ABE7-AC0F9C1F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352E627F-3CA7-49DC-9DA9-6E81C679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A20D6AD-1756-43A0-BB44-8A617097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6F0093A1-6CD5-4D6A-B05D-56119B7F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15E45B40-224B-4668-A815-C91CCE9D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5431EC98-8221-46C4-B057-B2846A82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2A06C585-7192-4CC8-B223-4E627739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448031A1-95F9-4C28-BE26-B7B6D7B0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B6CACAB7-9274-4C5F-AC55-B6820C57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4CBE90E2-1100-4F83-ADF9-D64E3A8E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4A11628A-6D87-43D4-B052-D0457159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767C8D1-B826-4AC1-8477-2A723007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304700AF-C28B-4815-A717-FCA31ED0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0104CAD1-5DF8-4B90-8F59-72AD5E81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9E025674-D880-457B-B361-4BB6C0F6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90C44477-7DB7-479D-B91C-FE0B0D63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CAF7A8B-EBB2-48CC-8B5F-7CBDF5E6A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A84FF105-1E80-4B13-8FDC-99B0A8A3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FCE2221F-0C7A-4B86-BC29-9B0AF014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24E37CD4-D6B3-48CF-8A09-F3120716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1492A44B-E39A-4C28-BACF-1B13A80B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177204B9-1763-4466-84D1-8A0BB7B8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A94A9B65-CDC7-4A39-9291-2130DDB3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86C16DD9-80EE-4534-8220-26947421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306A4A2D-CFA6-4ABB-86F4-5B26BB3C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2C29A956-FF1B-4D88-B81F-CCCD77E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D9BD53D0-DE24-4897-AA88-1111DBD3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447145F-EBFD-4199-9630-CF704B8B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E0C690F-0E2D-4941-A1C7-8103EA78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A40A0B7F-7136-43B1-B363-9AABB337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6A76F345-8145-4093-A4B2-E4898A62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BF9DF2E9-1193-4480-AFA1-DF771A56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A1D0A491-004A-4C9F-8A6A-F1B53765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24964DFD-0140-4DA1-9C9B-F23A7AFCB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A0E0F29-E1E2-4962-947C-6186F68F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8C586DBB-703E-4B79-A93B-47FE42F5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2891841-A950-4152-84E0-6B0FC34C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54002036-3349-4AD8-94FD-B499B4D9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7828FA6-389A-4930-A97E-FBB8C5FD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5BD7A879-DC8F-4A34-A096-33BC87A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3597673F-178D-439F-BDC5-1411D9CF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4D76191F-E1E0-4AB3-953E-6A2CCB9A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F18F05F-97BB-469F-9E11-7E9AFE3E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95286625-E55F-4081-B31E-4D4FA0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F5D3E990-533E-4768-947E-9C98BC9D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8B7038A7-1821-45CD-99B4-4CD8C3FB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A30FF248-91D1-409B-A41A-E79E9515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2BCDCA9C-0E3A-4DF4-97EC-03EE1C49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8A9018F-DB63-4C31-A0C2-825943AF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E394E23-3F88-4DF8-84E2-637B928A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890C3A0E-22E4-4C25-B3C5-EFE69546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5EDCF0B7-BBF2-4425-A4B5-9012FE18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A484D275-F023-4E87-8C33-5CCEF3CD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C3A868B-029F-44D6-8BAC-FB67283B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E3A0F98E-00C0-4093-9E13-FE55AC0E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71A7917-16A6-4DCF-9010-8E582437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3BC1824C-CD48-43D4-A573-158C249A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0A3BD32F-E434-4012-AADA-06E8D481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FCE534C0-F2AA-4153-98D5-807D4100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2D54C650-A3A3-4BD2-9587-05AC747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9CFF3EFA-A1E9-4709-84E8-5E36C37D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87989B8D-3DF0-4A03-96D4-749F892CC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E747AE4E-42B5-4AC4-ADF4-3050870E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8F6E3F0C-2EFF-4F97-A846-A7D6C2C2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B7F25D4-B5F8-4318-94CF-0F4E4E6C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3BD788A2-4E83-496C-AB3B-72E2C67B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BDBA2BA-F706-4D82-A503-A1A797E4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A3554BD-66D3-434B-AF42-65533B9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D7D48221-A420-4500-B6D9-6E1559B9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3E79FEBF-0C97-4892-B95B-0B23A5BB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26F1D21D-9A06-4872-A614-2FF9B770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EC8AD969-186E-48CA-8E65-7E7A9499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1F7E9CE8-2AE7-4BC7-8403-4149CA64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E176B0BB-0721-4CFE-B076-C8DE2ED6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BD197133-7BA6-4D72-B766-A7FEB51C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72B3D4DA-5CF9-48FC-8397-6B36D9C2A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7D20E6D4-7481-4F2E-9CC8-12628C08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41F927A5-0D8E-40C0-B9AC-F3317F93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F4D4585-7177-46D4-8B18-B9CBBA36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2176DC12-ADF4-4106-9CF8-1784BFC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13BF0C4C-66EE-4019-97ED-3E61FA51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BE5652A-0D02-486C-941E-A706F9A3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523F079B-7DAA-4343-AF81-FF3050EB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B0BE26BE-3D97-4F4E-8F86-5C2C390B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44DF9CCB-600A-4C85-8494-9E0ADF33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7AD264A-2B7E-49BE-874C-DE638785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C02A0BD2-DF5A-41F8-AD26-4A7C859E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EC0380A3-F8A0-4BA0-A1D2-ACEC0C69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5293AC64-20DE-4572-96F2-90CB2B19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5F525F8E-09D9-4F8D-8501-863FF30E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6F3E476-651B-4518-B12B-41809E95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B84D9308-F2B7-455B-823F-D44C9B37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BB563D1C-0A85-4033-9688-EE771897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72E84D53-2AAC-4134-80B2-146AD5C2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EFF64D57-B932-4471-9524-CCA2943F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471FA253-561C-4257-A3B3-CFF3A925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9AA026E-C146-4725-A717-9E2C07E4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D3E03651-C729-4E9E-857D-167BB70A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7378A210-8A28-4E76-907A-66676F0D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036FDE5-E260-4322-B1A3-3C336FFA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DFE29E1F-DA90-459E-91B8-3CB03406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41248003-9D8A-43A8-A1BA-26F6EEBA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58F4AE27-A993-4938-8DA9-2D15BA22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61D4CD76-EFE6-4471-92F9-DB77F4EE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89D83749-E507-44CD-A693-C0AF862E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92CBA5EF-A8BD-49A0-B63C-909E417F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DD52422F-A3F7-4F36-A7EA-9DFA3356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DDE897F9-7CEF-4CFD-A343-DBA9449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C5A780B0-8C43-495A-ABEF-1C6CFB5F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C11BE717-BADF-4B24-A25E-23C3FCBE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3AF2258F-4D7F-420E-9409-67AF0F41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25DA476-5ED5-4FE3-8CCE-E4DA8C15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491A27C9-DB4D-4218-AA55-9AE423DD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11C6BB1F-5589-4887-997B-6A09EE58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C8E96E5-61EF-43D6-8187-A6022A39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62CCEA8-FB79-4C1D-BA39-6B0AD3DE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3DD7CE6-4FC6-464A-8B78-D4E8812B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59947AC7-2426-48F9-9311-B5EBF77A1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EE89DEDE-6625-4978-92D1-C79E4638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3DDFD062-EB79-49C2-B1C6-747476B2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252B2409-E610-4590-965A-4F66A9A0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1E7313B0-5A6A-4F6A-8FC2-24E15064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C525DD40-EB55-416A-BBCE-5218A01B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98E8BBF6-EDCA-444E-AF65-7FEC7DABC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2EFF98EF-9A89-4AC4-8109-FB2DF404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FE9E5BDB-E840-4CDD-8233-B8B71F99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6CD78F8-A9AD-4FE3-8C02-1ABB3FB1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85C9E315-7B6F-4C4F-8BA1-4B867276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DC2E590-3D01-4901-A65B-9EC761C5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1B9AFD66-F707-4E81-84B0-D28AE9A3C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EA49D175-B111-4F7C-96D2-62D90BC2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794BA7A-5442-48AF-BF7A-139C90A1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976F6015-DBDF-4A69-BC61-2510A2F2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E362A12E-D8FE-445D-B41D-C80E7F358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997E167C-1804-4C40-B782-711A22C7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A5CC65F-FB17-4B44-9E6F-7341EA93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4E18152A-285B-4D4A-9B29-BA972871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F6ADF9AD-C077-4FA2-9917-1850053B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31A61209-A980-4D59-A996-4DD8E045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D8D8DD0-CE00-4C73-85F7-6C0A18D70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98ABB4FA-ECF2-428D-9631-A02DC405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8ED7F78-0C3F-499F-8864-4B661A7D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CD708355-D31C-4DEA-8A0B-026F8599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5665C45-2D83-4962-B6BE-651D017B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D7D94595-1B20-4729-9422-0418E9E7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8DB9BC01-A9C2-4B52-8EEA-7716F7A1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A3592EEB-3D4A-4527-9C57-D6003EE7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4BA9B1D5-C052-46A2-BEE5-333F6317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FD0698BF-2038-440B-9286-4BA78B77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55A4E1FC-0726-4DA1-8E8C-003882E7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054C445B-D084-4B59-AF50-A77BF3C2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8B27DF8B-235C-406D-8AC2-ED7DB8C37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7ED1567-7D80-476C-8984-E844BCD9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29488F2-C814-4496-8C52-5264D212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DF840005-9DF8-4513-AA84-0DAB299D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17A52DCD-F084-41E7-B56E-5C59D3E5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1FD0585D-6757-4FAB-B22F-9A6CE04C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226F673E-25E6-4554-94E6-02E1EE835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42650EF-5844-47E3-BE2F-109CA279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558EB15E-7E9F-4D23-BF03-13C0301D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FEA18BA9-E8D8-4AA1-AAD8-04ADDA5C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AF58D8F3-7115-450D-96F3-2951D0ED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92F239F-56E6-4F0F-A499-83BA5DA9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1E8ABB58-0D08-4F77-A4E9-0CA0C563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4D4A6181-8F92-49BB-BDEA-C5FB5119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FA71CF01-8A76-41C5-BA7A-CEC9E8B7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8228DA6-70CE-4535-B46D-C112FB9F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9E95A012-F589-4D72-9716-F93A00A8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922BB18C-7F1F-453E-A81B-7B8AF75C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C627B8AB-B176-4F27-9F26-523BEAC4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6563532A-9D3D-4388-9A9F-B9F2877F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AB90A4EC-58BB-425D-B768-21CD252B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51409A2-3D30-4467-8ABF-0A6ABD2A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82FBC155-762A-4B5F-9EBE-CDC3FD73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4AD573A-248F-4B32-9222-E6758A68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F1C8D226-62F2-47B9-AA46-617A66E86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4722F9DF-CBF7-421E-B836-1F351A3C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97D0657D-D4EE-4B35-9919-0C5A27FA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47E52B4-AC3C-4EB2-9D19-A250342ED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642AC489-50F8-4291-889E-FE0FAA1F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50D5C3E-6992-4B66-ADDC-A08F7722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7ED57930-18A2-46AA-9388-0BA8140A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7623C3C-821E-45A7-914F-55620726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C815EEE9-7ED0-4CE0-B8E3-5165E434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BBCDB5F0-316E-4291-A5B2-757C534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6C3C0554-3DAF-4851-80C0-06C331A06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9411724D-0B00-44F1-912C-BCB5301F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B5E1269-F03B-45ED-8A0C-F1CBC366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474D0EE9-00D8-4D6B-B788-648A7910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FBBC30AC-D62A-4C97-90EF-1BBE8188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DF5906B6-3108-493B-940F-E007B081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D880B9CC-A2DC-41F6-B1BA-F57D8B046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3709F005-0B16-4385-ABC7-52591AD4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56C92784-A1FE-4A94-A0E0-6BDFA23D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273190AE-83A5-4008-A4AE-6A27BF24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30ED91AE-F929-46FE-B186-C5251FDC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FF4CA2BD-4C89-413C-946C-D8661D10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540A444C-EBFD-4EFA-A1C7-8F7D947B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27C8A1B6-5D29-4176-BA82-758580DB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5C389F67-0D34-409B-B738-E9DDACE3A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E7D5932F-9FE3-4EAB-8E50-3ED1C530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AE0954A6-6380-4089-BF89-D416FA38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16BD5EC9-9A34-4726-8D2F-C45B4606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AE05D200-486D-4918-A2A7-D68A2C2F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2B93342B-37A9-49C3-9C15-F1329D1D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1D422AAD-C690-4B9A-8538-01F236EC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83D0374B-F58C-472F-AA66-9A80CEE1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5BDADF2F-982F-4904-8DF8-467F8C51A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DA7B4D3-D28E-47CF-926E-FDF747FF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8BDB4C98-6D33-4922-973B-60B3976D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42EE1959-1679-49AC-B347-34D7F3AC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2E80606B-0FA8-445E-A077-312C3132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6B8BDB3A-E451-477F-BE1C-13C6007A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F73C6ABD-B246-4984-AB09-CDC6009E1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2898721A-7E3B-44BD-8A8A-A235AAE6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7D1DB56A-265F-41DE-A638-F9625C0C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392285B6-A198-4DA5-86BC-13D6ACA3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8CA01B42-B3A2-41B7-862D-5179A7756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F8EB941-8B8B-4F8A-8C3D-9DCD07946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FCEBC5FD-8A39-4EA1-A117-8AAF5399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B73A22D-7989-4FB7-998D-60320E89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802B516F-311C-40AD-8B8E-F7B7D182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AF891ADE-E79F-4056-ADAB-F3CA4527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F8A2E61-785E-43CB-B41E-8BA2EE9B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AE116E76-BB86-40DB-87F6-A9EB8BD6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25E1C8B5-7C08-447E-B5E4-6E3BD483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4BE69D03-7DE1-424C-ADE1-D091D8E9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E5241EA8-4F35-48F0-A61F-B47876567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B78B4AF3-0F82-4098-B4B9-DACD005D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20717BD2-12D0-440D-9391-BE24A2F4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AF5711A9-9F80-4C5D-BA4C-17D326CC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456064D2-F379-4891-834C-408F6417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F205FAB1-8962-41A9-A9F6-673B884F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E79CAE2A-9B37-408B-81F0-BAD3FC37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9F30FE96-63EF-458F-96D5-816E6889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433087FF-199E-4B45-AA50-672BC5E0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C85F3909-D97E-4A19-864C-D78957B3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B0832A51-2A31-4765-87E1-2EBAB46A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E5A2F9A6-C0E8-4B70-9897-A6B02493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1AB8785-9A45-48F0-9072-508657E1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685FA841-6DAB-4834-8657-C9370731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056C2243-1B82-47E9-92FA-424AADF4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D395642-F0B5-49F1-8FB8-C35D13B2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EFE00EE1-4E43-40D1-99AF-1774823A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E59AEF3-DDF4-4F5D-AACF-D9198410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67388332-0269-4D9A-A06A-EF742282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E56C73E2-0DAF-466A-B28F-B1169FBE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DA240162-4682-4797-AD24-D0CC8D6E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A5BB24AC-EBB8-4B19-8E63-CDF82ECB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43AAC2DF-EEC3-4196-9D72-2A8FD657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E0FD411C-7B64-4E0D-BF48-90D1C697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566EFA2A-5A6D-4CC7-A3FA-39A79F3C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35E8C140-20B3-44B4-9983-02AA81ED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0D30EC72-31DD-4184-9B88-242E9F60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A4858A38-5E89-4B67-88CA-D810B1F4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79CAF4AC-8144-4137-8B6F-B6C4A68A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124BD34C-E553-479F-AD51-50DA611A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BD689E0C-ABEB-4966-A3B1-FB2FB111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051359FD-4A86-478E-8A75-C64A3A088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B0223D5B-713A-4364-AA1B-702794BD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5728D5C7-FAAD-4E05-AD92-77244DCC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7CF28CA9-2982-4058-AC89-9F286EDC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1C94E72-21E9-4BE6-B7A5-9D946EBE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E189AB7-1EFB-4012-9D4A-3774AFFC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F2F3A52E-FCEE-4CF8-B647-F191FF27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23A20F9B-0D70-47FD-9953-4578358A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AA9086F5-BECE-4AEE-A3F9-D9222644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37CC0198-339E-407F-97F8-AEA9E7CA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246A21F5-529B-49DA-BE6C-4733FA0E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F0BE0643-C6DA-4D61-9C1D-E99702A7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C3B40D55-97E3-489C-8441-5552AEB2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F0ED4209-4C1C-4B87-9335-36EF5087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E035438D-BB61-4989-A14A-D08EC9789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2BED2D7F-6B71-42EA-B662-B5CB9291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21452746-C5C3-4FEF-B494-CFABD4A2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E3183AA4-4C98-4010-9D6E-9F2C200D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FE4B0586-D3E9-46F1-8413-D7C87698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272DAA29-490D-4C70-A049-1178CC7F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A6F333E9-660E-4D56-9F4B-5B02C813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C4B802B-560F-412D-8FED-9A2CA5AB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9001B745-EE4A-4AB9-A169-11DCF44CC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869383EA-E6EB-420B-8299-35964446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144EC387-2358-4E50-BFB7-8C0D88B7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9606F933-1C20-4AD7-8369-5C295AAB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C4F1D0C3-E73C-4921-8609-D74F2A78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9E3E8F0-F3FD-4772-B6B1-5FCD1FEA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1E743103-B6AB-4DC6-A304-442269F6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FAE29EE4-B613-4A35-9F4D-EDE3EE0B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7A1C778-DAD7-4B2B-8786-2E6AA4D9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CDB7883-0F26-4B90-A431-4FF0F4F4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72B4170-2423-422D-8138-1E4808A7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5987148E-6FC7-4826-ACD8-F46057AE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875345EB-9A6F-47BB-94E6-C316FCA8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133AF75-B081-4F16-AFEE-49506B29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45C0090D-C304-46DD-BBA6-C4133A59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F0665646-5663-4BC1-829C-0CDB3B35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5C402D5-9FB2-4BFE-97C7-5BCD5FE0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41748D89-7075-4ED4-A5E3-2CF25DD6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AAEBB415-75AF-4B7F-99FD-B4E3DA5C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F20FE96-A49B-4484-A265-0685C8A7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742D08FA-EA3E-4C47-BB4B-B82B9ECA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AAFBBDB-C7C9-44C0-9DF1-E9F2F82F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EAAB203B-D24B-45D3-9A18-911A5078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86E361A0-B234-4C49-836A-BEDAF336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35D809D-9272-465B-A184-1FCDA070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F0ACFCB8-4C6C-4651-AB9D-02011DE3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9D05B151-E067-4D78-ABF2-899128EC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4C2479A9-8B88-47AE-B589-51FFDAF5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B2A9AFC-63BD-4478-A006-BAB5B647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838235CB-065D-4E81-A28C-ECBE6C23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028438FE-E7CE-4CB7-B7F4-DE4C0A8D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CB3EF186-97BC-449E-B855-2F3F3D78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C73ACD94-2168-4127-87CE-C4483DB72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04F8B015-E236-40DA-B67B-D68CCAF7E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2B0ABF8B-061B-4861-B860-E0590189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F66CC256-25F3-438E-97B7-E5D59264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D92AE675-1B7F-402D-AD11-A92EA2CE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96A0DC8C-AFC3-4424-9CEF-2AE19364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5C443122-815D-4B1F-8986-E7F49395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AC3C142E-DC78-494B-A13D-D84AABA3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1B7E9328-41FA-46E2-95B4-BD63903D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3BB674AA-E80F-4861-8D37-9BA87DF7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F644B269-8802-44F6-99AA-7A5C6FCA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4C9825B-AC70-426E-98EC-1777A18B5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9EFA66F0-3AF4-4D6D-BFE0-C9BF2E50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6AD6E608-9157-42DB-8A0D-2437F17D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CD4D5201-6A40-4C49-8F70-1FF472F5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DF51992D-CAB8-49FC-8907-4E8FDA64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5FF3AE1E-DC98-4570-B79A-24BF9E2A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32ADA072-AD0C-4081-9D5F-67D00EAB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3D3B2D93-7FAF-495C-BA0B-CAEDA555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35047AD9-9B10-48A7-A21F-C8F676A4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B9D7731-18A8-4A3F-BF9C-B85E8372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C82F28D0-5A61-4D17-9E41-4B9CE38D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4C4796BC-79A3-49EF-AA39-64F6CA80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10D5E697-2C0B-4AC0-AB59-8D45AD10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9167426F-B464-488D-A7AB-22F79CA2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2713FE8F-5883-47EA-9F12-D212C32D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AEA7B2BB-077E-4017-AA72-79659774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505B521F-6A47-406F-B6AF-4627185DD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5470E036-123E-458C-BC63-4FCF3315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946CFA71-D105-47CA-A444-CDA2393A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F3D14358-7FD2-428E-AE42-A7A93618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6AEDE479-8510-4D73-8725-7F61448A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26E12656-949B-4CDC-97A8-93A04A222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85849590-1E9C-417A-AAF7-7C0490AE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B6AD69F-C440-4011-89D5-D4DEFB14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82DE3FD4-E678-4A5B-AEB6-97F7EBE9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C6ECC238-B60F-4C04-A561-4C49C72D9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F60C8533-5368-4725-949B-D5A3E422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F8C46160-3151-4AA3-B13C-6659F93F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E225BB7F-1545-434F-9A92-5D74EE58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BC8C4504-9A83-4DD7-88D1-71DACACC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3FCBEA8D-2A08-4417-A8D3-DBDAA116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5D3AAF4-6ADA-45CE-A236-C2D936CA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82313994-3FCF-49B0-8F5F-3CEF9481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69A9FAB-0724-4F9B-B4A6-05A265E4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A508F3F8-828A-4616-9DB3-46157CCF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1DDD1E67-4570-4C05-B3EF-8F1E61CB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0A4E8971-3C78-485B-8495-A1B0B03D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2B7891E-4B83-415A-96FA-D5E9BA217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A6623965-94AE-430E-8CEE-AE1187CA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E068996-2CBD-4B35-BCC2-CAECD79F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B5E98FB2-44CE-4838-88A8-25721EFC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0391C456-42C3-4E13-9017-0E7DFDE7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6FC65753-E1CB-4B7F-BEC1-1663CF7B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F2F3F2B-5A50-43F3-94DF-0CB8A2D2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F91F16DC-A114-421D-89D1-B9E6AEA5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C3E0F88F-0438-4D15-A3FD-3A68D815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14816AC-6731-4381-AF90-F4D5948B7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0EC8BC65-E232-46A3-85C2-AF6D5CE1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C382FCC8-F736-4723-9CDC-F2991E2F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F749643-3B82-454D-BF48-1B813AA6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B8EA827F-6676-43E0-AA8B-D78CAD7F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FC06A31C-AD0C-4605-B807-258232E8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34AAC00-C186-4170-A969-747923066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60F6C8CC-16F7-4E5F-BB1A-4FFE3AF2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61F8A153-3FF7-43F4-95C3-B8138D55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7BD84C08-B0E9-4592-B8A5-8E2A1D41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F0976DCD-11A5-43C9-8864-826B39F3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9987795-5A43-4BED-B752-057D40BB4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6A591DB5-B8B1-4716-A256-4B46BE56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C2B270FF-6D25-47CA-92C9-6B87EB90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38BB1B50-98FC-4C1C-A301-36B22857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7C768D37-79CE-40D4-995C-916EC596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CC7142C5-B573-4FE3-AA91-F65195E8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5A77BC2-7CAE-4E00-98C3-056EB0B9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A3AB643F-FF82-47A7-8118-BB2A60AC9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7B88AA7D-23E8-4726-89D1-919588BF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3A095CAD-F5E6-42C8-B69A-957FBE90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3AB49A00-0F28-49AD-A465-23EE4DE7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05EF9F50-EBF2-4F3C-9124-72D726C7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43CC4881-D901-4EB7-ABC0-62C80B02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4499F4A2-9BCA-4467-9650-499CCB22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C5FB000C-52F6-473B-9F22-CEF057F2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DCF11E0D-4926-4289-84A8-B358F763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5DD59D3F-123D-436A-9830-2F630A69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A88456D6-E6D0-4D45-9ECE-6F652455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DF2AA71B-C907-4209-A832-FB04550B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CE18812A-DDFE-4702-B282-FFC9EB44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A50A7146-3533-4B32-AD49-C5224D6A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ACC86735-9B3E-4518-AEAC-22908B4E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5798E259-FFF7-40A9-BB2F-E18F975D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F236ADB9-23F3-4850-9B6A-698304DF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635D5CD9-0A07-497E-91CA-2846813A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859A664F-DA74-4721-A99C-7CB19B15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FC8332C6-271C-4129-B5B7-596CAC6C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1626E707-06C2-4F45-9B13-EA11132A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A6C4F5A7-5927-405A-B895-6BB58A6C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FA3FDCFA-9F00-46A6-83A7-A1A8F6E7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C80F7DE4-51A9-475E-820A-F4CA0CF8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94CE3E92-2080-4BD0-B874-5A555BAA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06848464-69E3-4FD1-B3AA-248085C5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214F86FB-5726-4270-9D0D-C21EB917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F63CA317-6DA5-4ADB-849E-6708A28E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23AFBDC5-275D-4238-9F92-1F6F3FF8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16CE6D4-B87D-4F41-A2EE-A5BE7EB3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BB98D910-7E9C-499D-87B8-E79749D28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3294BB9F-7A82-4A15-B8A9-91657EF4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4E5DF43-2576-4F92-9750-DDD25673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41ADF53D-99F4-48C9-BE57-1823256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4D299C20-B38F-46D7-966D-E1CEEB1A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4DC92E7A-7E8B-45DA-9CD8-62845312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9835320F-D089-453B-A5AD-16D805F4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ABAC91F-C64A-4D06-99A1-6436697A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90DDD2C4-B09F-4A90-8851-F9BAC120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3F2D09AE-6502-4F22-BEA9-72D76574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9E84A633-0813-4EA0-BBC6-E7522280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798E5A0-7EF9-42B6-9E56-DC899B41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E3FF5DB8-54F6-4D66-895B-D616EDB7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A34DF14A-39ED-4EB1-887B-9F6E1F72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68C32BCD-2AFE-4CE4-9A92-294DFC0D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21D4D987-A9E4-4499-B653-F53731D3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9DF22480-DD21-4A24-B7E6-CD9BB58C4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30885A85-39AE-4B66-B108-66AEA5F6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EEB19ABD-FC60-4F3B-BE4C-E58B23A1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86433A96-32DD-4938-9596-BA1CDB4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6F1DB663-7E5B-4701-8EC0-74259397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E29BE0D-2343-4045-B900-B691F63BF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43321740-5544-41AC-AC6C-995201B2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12E6AF42-1630-48F1-9C72-F485FABF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704E5E69-8570-4F39-9070-C27C17F8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3F8E5158-5DD4-49E5-A547-76D4B2F0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CC846B6-5439-471C-960C-EAFFFD77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3977982A-7F4B-4F03-9BC6-354476C7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836CF2CD-68EF-4F6A-A4D7-53AA4D90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E0FCB2A3-F1D5-4322-B8C1-2BF0B719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86CD4FD3-D36A-4142-A60B-C55D12BD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691A71CA-F9E7-48E1-96C6-28E82ADE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E3856B7-1A75-479B-AA7E-0004685B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00BB48B3-4D8D-4729-A569-C1B32205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9020F306-BEFE-4342-A9BE-48AAB0D6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F8E981E0-E860-4D88-B128-A4558A63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BA67FD3D-22A0-4AB1-9864-6EE77F75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B23B7414-B355-4425-9A16-041EEED2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36BCCC55-F671-4926-A5F2-00B56D8F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8C53CCAE-64DB-413F-BF1E-E868AF49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CEC304A7-9CDA-4D20-BB1B-0EE223F9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66582B5-14AC-47EB-A394-F126BCB4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22F34800-B96A-4421-89E5-B852F2C8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F3605EE7-7EB9-46C5-81E6-A0C822B9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8D35F87-2785-441E-AB6C-C89ECEC1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81325A35-1C7B-4CA7-B09A-F157F92CE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3C9E6DFF-119F-4D8E-99DE-36038950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2775B2D8-3DA2-4459-8B5B-D4ECC447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581ED2B2-C309-42BE-B17A-CF9A8F4D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05ED05B8-4605-4712-ADB9-4D16806E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3D782CCA-D553-4298-8CD0-C85411E3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A53CFC04-A497-4AC2-B1CB-4436F600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F63377A-CC5B-46A1-9377-8C1222B9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104A317D-A9D4-4526-86F5-F9CB32D8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BC9C0091-ED83-4DA9-BC50-ED62DF51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ACBE7034-6707-43DD-A520-91DB2919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EDEEDF7C-DCE2-4895-865A-B80D3B7F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88B17F4-A47A-4239-8096-D4DBE6FD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51CAC477-8C5C-4B20-9B42-34CD669E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BE11999D-D48A-4A44-B39D-FED215A4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D05B2461-AE93-428A-A157-A735DD06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C14C924D-2478-486B-B13C-459305FF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7116683B-B797-41A1-BF63-84C71840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3B4D602E-FB5A-46BA-9B8B-22DF02AF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C8294A4C-71F4-4C43-9E33-EE383425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612590B6-8FA1-4243-B59C-4823BC04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AB0BB21B-BF35-4D23-9FB3-2C794F44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17201FB7-9353-4271-BB84-C5C23839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7F264EDD-3C40-4A97-96CC-95FADDD9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A862D06E-BA61-4BED-87DC-8CA84F39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FDD5748-6AC6-4CE2-8AD1-3E81685C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0C42DC68-C147-4BF2-AABA-E57240021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1AD85072-42B1-465E-8912-DFF6429E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3B685CD-3F89-4B9C-A5ED-B117897BA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85B2380A-2565-4A80-884D-8318D7D36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2016EB88-3596-448A-8464-445E7A4B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714375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6B1AF5F3-EC45-4268-9552-F42BCB70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56BB4AAC-8AE7-4681-B918-E5A3C793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60A61FE4-62AA-4E34-9CB3-2DCF60A7B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D820CEE-5494-40AE-9530-CDD97ED7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BD143EC9-16FF-4D47-AF7A-3DC0277D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7E4D530C-247F-4553-8EE5-D303CC9A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E6385509-4C80-4753-9CDA-F97FCA13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C10CCA4-246D-4D27-8F9E-B1189F9A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C46BF89F-4E97-43FD-8337-16073E0E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CBF05617-2722-4ECD-B46D-67411A10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97DCFD80-6BB6-4C6D-B2A8-E27757F9F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3F1585E1-3555-490C-A731-2DC2347B4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71ED1ACA-9630-4930-A8D4-22178C1C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9765165-19E5-4EFA-95D7-BCD44683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6CA0C42E-95CF-4F0E-A854-F225B1E5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F7DF4414-C1E9-4F4A-95EE-937744D1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690949AE-4E73-447C-8AEF-1A16F497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B87E8D8-1864-4CF6-83BC-9CB7A2268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6842D40C-52BF-4894-A3B5-5A2C0555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591838F6-17AD-4E41-A188-E88B960A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2440197D-5976-4A39-93C6-09DFDC5E2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E4CCCEF7-A02C-42D7-AFC8-524A223D5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AF8A6440-F94F-4322-BED2-67545C4D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68898B7-B188-45A2-BEE2-F5ABEC0A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F0DF667A-01BE-4248-810E-F1041088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6764B00-43FD-44B7-BA12-0CD4F5ECE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C1F020A2-CA7E-4A97-9C2F-D871B883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3E0ECD10-5FB1-4E8B-B037-CC69B5EE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852823BE-715B-4A5B-8285-2B44BC8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CC3F3D59-C30C-4A61-9B86-C6F77729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8DBE95B7-1072-4438-B42B-EE66B22B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AA1FEB07-59CD-4EC2-878A-54ACD27B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DBE8803C-9124-4809-AE85-9D8BD337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16587BE3-094F-4FC9-A713-F2D084705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65E7ACC2-05C1-4350-81AD-DF857FCC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3BD54CB8-64A1-4AEA-BAE5-7E6E5BB8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B02FFCFE-D33B-4FF5-8B85-052AD35F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D528512E-3079-4CF6-BA4B-5B50E63C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63AA98D6-79F7-425B-B131-A3969A93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31C48E15-9991-47B9-BC5C-8F3EBEEE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FEF0A7F6-E119-4C4B-BE34-DFD65BC1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5F65C599-604F-4891-A178-964636D3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7E2E8043-47B8-4D71-866D-98BF6060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22AF2CE6-BD47-4AF9-88D1-9F75605E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676FBE38-0151-4A12-8FE5-6F2693E7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17935E09-FE8A-4742-96A3-9381E450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4FD0E5A6-44A6-41A7-B22D-D1FE54E5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3DFC8D16-6579-42CE-9C4F-166C29F5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3E5EB288-7289-4474-BD71-6D1BE054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4655EED-9779-4976-8DDE-750A5308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7FC88DDE-0177-41F9-9935-640EF3B4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BD99664-B1E1-4138-A182-E93EA77AD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FA0F7078-D2E5-4717-A0D7-CDFD6B3B1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DC2E214E-418D-4F75-90A4-7579FFE5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0753A88C-E275-47F5-9A45-3F0F0748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4AFFB3BC-BFF6-47D9-9BFF-014C3F4F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EBD86452-129C-4410-8C64-CCFD09BA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8F025148-0327-498D-94D3-06B7C700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1AD445FA-E592-4E9C-9A42-0142BC63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97E7E06E-F489-48CB-98C8-C05004D9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CCA83FB4-29D7-4B70-9751-E8CDF9A0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BB7746EF-3287-4AB8-913E-27D6F2E3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B2AA3FEF-FF09-4FD5-A94A-E9D56017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9AD4E38-1475-4F7E-AF8C-47ACB816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05751483-0BB0-4AAD-B60F-548514B8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AB5865B8-9EEA-409A-8E20-BF0ED749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98840508-B76D-4132-AD1E-872CB411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966AD28E-34A7-4265-839B-1C895E0A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FABB32CE-6D6C-49C6-937E-C7A8E6A6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1868B815-B6B2-4021-BAB9-13E86BE5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4E5451DC-3BBD-4284-AF6C-5CF34EFF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8894317C-72F5-47B5-88CD-01B05602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68B9CA03-D8FD-4CAC-BA59-8237960E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0EC3E22-7584-4942-AB63-2EEC8F90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70DF841B-8D8C-4D41-BAF0-5D4C0320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3CB8EA3-FFD8-42B3-BB45-9465541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FEC7DC0-9F3E-44EE-8C59-B3D9392D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CEE3BACE-41EB-4F33-AC97-E9AF1136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676275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9971CBD7-FF69-46FF-88BA-123ACFA8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0A582B2D-4A51-45DC-844A-58F59D2D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6DD1E204-62D1-4D3B-83EB-127A9DA1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4A76DDD1-CD0B-4BC7-94DD-96F0B30F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C0AABC57-AE9E-4592-8423-FDACF641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1229BEBE-DF4F-423B-969B-2F6DF4A0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676275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400FE9AC-BF83-4083-A203-676031ED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821AA67-57A0-4501-8470-C92BE6B4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E46FCC42-B66F-4825-8E1C-1F381D9CD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0F8438D-14DE-4EBA-B2E1-53A17DA3C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FCA7085F-4ECC-472F-9330-06330434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063F4270-8D59-4189-B049-8575ED72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CF507CE-750F-4020-9AD2-675E0E272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EE7C9100-5B49-4A7E-8D57-D1883FC2E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2163BFE5-8A86-4E9F-BDDD-F72040EA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1AF4D0C7-84BB-4FBC-A9DC-E86B30D7C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C6D8B6DC-7237-4A33-8C4B-3B2BD444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A7822D7-C0FC-45FF-BCCD-2DD804B7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ACB8E9E3-2628-4318-8481-AE630391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96D4E884-4960-494C-8260-DC0E9C29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AC593D06-AFD6-4EA6-90CD-738BD457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96ADA0DF-CDC3-47C3-99E6-AD735459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EF1AB22D-94DC-4CEE-A5B5-45948E28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98DBECF-2203-457A-87D1-58BB52D7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70701B08-23A4-4463-96CF-EDFC4A69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49776C03-6F59-4526-93EB-8CCC9CCA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1308252-6983-47B6-BA82-5245A7AAA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A40432B2-ECA0-4B5E-BCBC-7C48DF2E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1F3C1AE4-2C05-408A-91D4-8EECC431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4AD2F757-7BAD-4987-B312-C086E71A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EEC072D-F2A6-4ED1-9862-6CBB2019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9F987536-A02C-4CA1-93D9-7406E109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81570C9E-6076-4ED4-94BE-30F67CA2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81E788F0-E5C6-44EE-9D10-42EC47D2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4EF6B352-4201-41CB-9C3F-A01E3A72B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6830F715-CDA8-4F7F-8CCF-D802F9366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9D1CBEA0-C4C7-4201-9E90-8D68715E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0CDDAC20-0DB7-47CA-8FB3-624FE2F1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51C16107-15AA-4A5A-93E7-52DA76AA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5C41E73-9F9D-4421-AC94-9EC7BA3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7750443-9B54-42F4-BB29-FEE988AB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C306506F-8415-42EA-ACE9-6719D847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5BDBD928-31B2-4249-99E4-0F3664E4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E86E6A40-809D-4E38-8123-0B4ED83E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C30134DE-DBAB-430C-B8F4-ED2C45FB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C9CF4B4E-F723-476E-8FAA-A8A64C8FD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F77CFDB1-01BC-4540-B726-0A758F8C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AB4D865-0624-47CF-8E0E-925FD787B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C4ABC7B1-6F11-4129-B1A1-5CDC52B7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A14F5378-659C-4BA6-AE79-1328F09C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48A2AC4B-D6E3-42A8-A7F7-EDD773B3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DA2956EC-C4BB-49EA-9E28-706F8C21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6C8837E9-3078-4ACE-928A-E44F4FD5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20E8C2B9-0731-4B9D-8A0A-4D9E55BE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BE89CB18-7CA0-48E4-AC0F-5992A4736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42B7D1AB-93CF-4954-A5E1-0F825117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5795F877-1702-42EA-BEA2-B19C5C2F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9FFDF192-E121-4202-B484-D5FFE742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676275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067C2149-C502-4B00-8BA0-5B3C2186B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6762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A0E8-C216-4130-8D13-05CAC46143D8}">
  <dimension ref="B2:O35"/>
  <sheetViews>
    <sheetView showGridLines="0" showRowColHeaders="0" tabSelected="1" workbookViewId="0">
      <selection activeCell="AB58" sqref="AB58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4"/>
      <c r="F4" s="4"/>
      <c r="G4" s="4"/>
      <c r="H4" s="5"/>
      <c r="I4" s="3">
        <v>2026</v>
      </c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8"/>
      <c r="E5" s="9" t="s">
        <v>4</v>
      </c>
      <c r="F5" s="9"/>
      <c r="G5" s="9" t="s">
        <v>5</v>
      </c>
      <c r="H5" s="9"/>
      <c r="I5" s="9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217.73599999999999</v>
      </c>
      <c r="D7" s="16">
        <v>217.54400000000001</v>
      </c>
      <c r="E7" s="17">
        <v>181.60499999999999</v>
      </c>
      <c r="F7" s="17">
        <v>181.33500000000001</v>
      </c>
      <c r="G7" s="15">
        <v>181.84100000000001</v>
      </c>
      <c r="H7" s="16">
        <v>181.68899999999999</v>
      </c>
      <c r="I7" s="17">
        <v>189.017</v>
      </c>
      <c r="J7" s="17">
        <v>187.92699999999999</v>
      </c>
      <c r="K7" s="15">
        <f t="shared" ref="K7:L20" si="0">+((I7*100/G7)-100)</f>
        <v>3.9463047387552876</v>
      </c>
      <c r="L7" s="16">
        <f t="shared" si="0"/>
        <v>3.4333393876349163</v>
      </c>
      <c r="M7" s="17">
        <f t="shared" ref="M7:N20" si="1">+((I7*100/C7)-100)</f>
        <v>-13.189826211558952</v>
      </c>
      <c r="N7" s="17">
        <f t="shared" si="1"/>
        <v>-13.614257345640425</v>
      </c>
    </row>
    <row r="8" spans="2:14" s="18" customFormat="1" x14ac:dyDescent="0.25">
      <c r="B8" s="19" t="s">
        <v>12</v>
      </c>
      <c r="C8" s="20">
        <v>228.45699999999999</v>
      </c>
      <c r="D8" s="21">
        <v>227.82599999999999</v>
      </c>
      <c r="E8" s="22">
        <v>199.108</v>
      </c>
      <c r="F8" s="22">
        <v>198.93899999999999</v>
      </c>
      <c r="G8" s="20">
        <v>190.09399999999999</v>
      </c>
      <c r="H8" s="21">
        <v>190.09399999999999</v>
      </c>
      <c r="I8" s="22">
        <v>191.95500000000001</v>
      </c>
      <c r="J8" s="22">
        <v>191.95500000000001</v>
      </c>
      <c r="K8" s="20">
        <f>+((I8*100/G8)-100)</f>
        <v>0.97898934211495714</v>
      </c>
      <c r="L8" s="21">
        <f>+((J8*100/H8)-100)</f>
        <v>0.97898934211495714</v>
      </c>
      <c r="M8" s="22">
        <f>+((I8*100/C8)-100)</f>
        <v>-15.977623797913822</v>
      </c>
      <c r="N8" s="22">
        <f>+((J8*100/D8)-100)</f>
        <v>-15.744910589660535</v>
      </c>
    </row>
    <row r="9" spans="2:14" x14ac:dyDescent="0.25">
      <c r="B9" s="23" t="s">
        <v>13</v>
      </c>
      <c r="C9" s="24">
        <v>231.55600000000001</v>
      </c>
      <c r="D9" s="25">
        <v>231.54499999999999</v>
      </c>
      <c r="E9" s="26">
        <v>186.19</v>
      </c>
      <c r="F9" s="26">
        <v>185.95699999999999</v>
      </c>
      <c r="G9" s="24">
        <v>186.30500000000001</v>
      </c>
      <c r="H9" s="25">
        <v>186.15100000000001</v>
      </c>
      <c r="I9" s="26">
        <v>188.03100000000001</v>
      </c>
      <c r="J9" s="26">
        <v>187.96100000000001</v>
      </c>
      <c r="K9" s="24">
        <f t="shared" si="0"/>
        <v>0.92643783043934036</v>
      </c>
      <c r="L9" s="25">
        <f t="shared" si="0"/>
        <v>0.97232891577267822</v>
      </c>
      <c r="M9" s="26">
        <f t="shared" si="1"/>
        <v>-18.796748950577822</v>
      </c>
      <c r="N9" s="26">
        <f t="shared" si="1"/>
        <v>-18.823122935066607</v>
      </c>
    </row>
    <row r="10" spans="2:14" x14ac:dyDescent="0.25">
      <c r="B10" s="23" t="s">
        <v>14</v>
      </c>
      <c r="C10" s="24">
        <v>220.13300000000001</v>
      </c>
      <c r="D10" s="25">
        <v>220.02099999999999</v>
      </c>
      <c r="E10" s="26">
        <v>180.797</v>
      </c>
      <c r="F10" s="26">
        <v>180.619</v>
      </c>
      <c r="G10" s="24">
        <v>182.047</v>
      </c>
      <c r="H10" s="25">
        <v>181.92500000000001</v>
      </c>
      <c r="I10" s="26">
        <v>194.28700000000001</v>
      </c>
      <c r="J10" s="26">
        <v>193.06399999999999</v>
      </c>
      <c r="K10" s="24">
        <f t="shared" si="0"/>
        <v>6.7235384268897604</v>
      </c>
      <c r="L10" s="25">
        <f t="shared" si="0"/>
        <v>6.1228528239658999</v>
      </c>
      <c r="M10" s="26">
        <f t="shared" si="1"/>
        <v>-11.741083799339492</v>
      </c>
      <c r="N10" s="26">
        <f t="shared" si="1"/>
        <v>-12.252012307916061</v>
      </c>
    </row>
    <row r="11" spans="2:14" x14ac:dyDescent="0.25">
      <c r="B11" s="23" t="s">
        <v>15</v>
      </c>
      <c r="C11" s="24">
        <v>204.76300000000001</v>
      </c>
      <c r="D11" s="25">
        <v>204.06700000000001</v>
      </c>
      <c r="E11" s="26">
        <v>179.255</v>
      </c>
      <c r="F11" s="26">
        <v>178.64</v>
      </c>
      <c r="G11" s="24">
        <v>167.88399999999999</v>
      </c>
      <c r="H11" s="25">
        <v>167.554</v>
      </c>
      <c r="I11" s="26">
        <v>165.81800000000001</v>
      </c>
      <c r="J11" s="26">
        <v>161.54300000000001</v>
      </c>
      <c r="K11" s="24">
        <f>+((I11*100/G11)-100)</f>
        <v>-1.2306116127802227</v>
      </c>
      <c r="L11" s="25">
        <f t="shared" si="0"/>
        <v>-3.5875001492056242</v>
      </c>
      <c r="M11" s="26">
        <f>+((I11*100/C11)-100)</f>
        <v>-19.019549430316985</v>
      </c>
      <c r="N11" s="26">
        <f>+((J11*100/D11)-100)</f>
        <v>-20.838254102819164</v>
      </c>
    </row>
    <row r="12" spans="2:14" x14ac:dyDescent="0.25">
      <c r="B12" s="23" t="s">
        <v>16</v>
      </c>
      <c r="C12" s="24">
        <v>196.09899999999999</v>
      </c>
      <c r="D12" s="25">
        <v>195.905</v>
      </c>
      <c r="E12" s="26">
        <v>173.738</v>
      </c>
      <c r="F12" s="26">
        <v>173.251</v>
      </c>
      <c r="G12" s="24">
        <v>168.565</v>
      </c>
      <c r="H12" s="25">
        <v>168.19900000000001</v>
      </c>
      <c r="I12" s="26">
        <v>161.66300000000001</v>
      </c>
      <c r="J12" s="26">
        <v>160.012</v>
      </c>
      <c r="K12" s="24">
        <f t="shared" si="0"/>
        <v>-4.0945629282472567</v>
      </c>
      <c r="L12" s="25">
        <f t="shared" si="0"/>
        <v>-4.8674486768649103</v>
      </c>
      <c r="M12" s="26">
        <f t="shared" si="1"/>
        <v>-17.5605179016721</v>
      </c>
      <c r="N12" s="26">
        <f t="shared" si="1"/>
        <v>-18.32163548658788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30" t="s">
        <v>19</v>
      </c>
      <c r="F13" s="30" t="s">
        <v>19</v>
      </c>
      <c r="G13" s="28" t="s">
        <v>19</v>
      </c>
      <c r="H13" s="29" t="s">
        <v>19</v>
      </c>
      <c r="I13" s="30" t="s">
        <v>18</v>
      </c>
      <c r="J13" s="30" t="s">
        <v>18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2" t="s">
        <v>19</v>
      </c>
      <c r="F14" s="22" t="s">
        <v>19</v>
      </c>
      <c r="G14" s="20" t="s">
        <v>18</v>
      </c>
      <c r="H14" s="21" t="s">
        <v>18</v>
      </c>
      <c r="I14" s="22" t="s">
        <v>18</v>
      </c>
      <c r="J14" s="22" t="s">
        <v>18</v>
      </c>
      <c r="K14" s="20" t="s">
        <v>18</v>
      </c>
      <c r="L14" s="21" t="s">
        <v>18</v>
      </c>
      <c r="M14" s="22" t="s">
        <v>18</v>
      </c>
      <c r="N14" s="22" t="s">
        <v>18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5" t="s">
        <v>19</v>
      </c>
      <c r="F15" s="35" t="s">
        <v>19</v>
      </c>
      <c r="G15" s="33" t="s">
        <v>19</v>
      </c>
      <c r="H15" s="34" t="s">
        <v>19</v>
      </c>
      <c r="I15" s="35" t="s">
        <v>18</v>
      </c>
      <c r="J15" s="35" t="s">
        <v>18</v>
      </c>
      <c r="K15" s="33" t="s">
        <v>18</v>
      </c>
      <c r="L15" s="34" t="s">
        <v>18</v>
      </c>
      <c r="M15" s="35" t="s">
        <v>18</v>
      </c>
      <c r="N15" s="35" t="s">
        <v>18</v>
      </c>
    </row>
    <row r="16" spans="2:14" s="18" customFormat="1" x14ac:dyDescent="0.25">
      <c r="B16" s="14" t="s">
        <v>20</v>
      </c>
      <c r="C16" s="15">
        <v>202.52799999999999</v>
      </c>
      <c r="D16" s="16">
        <v>202.76900000000001</v>
      </c>
      <c r="E16" s="17">
        <v>189.423</v>
      </c>
      <c r="F16" s="17">
        <v>189.685</v>
      </c>
      <c r="G16" s="15">
        <v>168.15700000000001</v>
      </c>
      <c r="H16" s="16">
        <v>168.15700000000001</v>
      </c>
      <c r="I16" s="17">
        <v>170.285</v>
      </c>
      <c r="J16" s="17">
        <v>170.04900000000001</v>
      </c>
      <c r="K16" s="15">
        <f t="shared" ref="K16:K25" si="2">+((I16*100/G16)-100)</f>
        <v>1.2654840416991249</v>
      </c>
      <c r="L16" s="16">
        <f t="shared" si="0"/>
        <v>1.1251390069994187</v>
      </c>
      <c r="M16" s="17">
        <f t="shared" ref="M16:M25" si="3">+((I16*100/C16)-100)</f>
        <v>-15.920267814820662</v>
      </c>
      <c r="N16" s="17">
        <f t="shared" si="1"/>
        <v>-16.136588926315156</v>
      </c>
    </row>
    <row r="17" spans="2:14" x14ac:dyDescent="0.25">
      <c r="B17" s="31" t="s">
        <v>13</v>
      </c>
      <c r="C17" s="20">
        <v>183.887</v>
      </c>
      <c r="D17" s="21">
        <v>183.70599999999999</v>
      </c>
      <c r="E17" s="22">
        <v>179.12200000000001</v>
      </c>
      <c r="F17" s="22">
        <v>179.12200000000001</v>
      </c>
      <c r="G17" s="20" t="s">
        <v>18</v>
      </c>
      <c r="H17" s="21" t="s">
        <v>18</v>
      </c>
      <c r="I17" s="22" t="s">
        <v>19</v>
      </c>
      <c r="J17" s="22" t="s">
        <v>19</v>
      </c>
      <c r="K17" s="20" t="s">
        <v>18</v>
      </c>
      <c r="L17" s="21" t="s">
        <v>18</v>
      </c>
      <c r="M17" s="22" t="s">
        <v>18</v>
      </c>
      <c r="N17" s="22" t="s">
        <v>18</v>
      </c>
    </row>
    <row r="18" spans="2:14" x14ac:dyDescent="0.25">
      <c r="B18" s="23" t="s">
        <v>14</v>
      </c>
      <c r="C18" s="24">
        <v>181.55199999999999</v>
      </c>
      <c r="D18" s="25">
        <v>181.45500000000001</v>
      </c>
      <c r="E18" s="26">
        <v>177.50200000000001</v>
      </c>
      <c r="F18" s="26">
        <v>177.50200000000001</v>
      </c>
      <c r="G18" s="24">
        <v>168.15700000000001</v>
      </c>
      <c r="H18" s="25">
        <v>168.15700000000001</v>
      </c>
      <c r="I18" s="26">
        <v>169.87</v>
      </c>
      <c r="J18" s="26">
        <v>169.619</v>
      </c>
      <c r="K18" s="24">
        <f t="shared" si="2"/>
        <v>1.0186908662737721</v>
      </c>
      <c r="L18" s="25">
        <f t="shared" si="0"/>
        <v>0.86942559631772554</v>
      </c>
      <c r="M18" s="26">
        <f t="shared" si="3"/>
        <v>-6.4345201374812717</v>
      </c>
      <c r="N18" s="26">
        <f t="shared" si="1"/>
        <v>-6.5228293516298805</v>
      </c>
    </row>
    <row r="19" spans="2:14" x14ac:dyDescent="0.25">
      <c r="B19" s="32" t="s">
        <v>21</v>
      </c>
      <c r="C19" s="33">
        <v>221.999</v>
      </c>
      <c r="D19" s="34">
        <v>222.60499999999999</v>
      </c>
      <c r="E19" s="35" t="s">
        <v>19</v>
      </c>
      <c r="F19" s="35" t="s">
        <v>19</v>
      </c>
      <c r="G19" s="33" t="s">
        <v>18</v>
      </c>
      <c r="H19" s="34" t="s">
        <v>18</v>
      </c>
      <c r="I19" s="35" t="s">
        <v>18</v>
      </c>
      <c r="J19" s="35" t="s">
        <v>18</v>
      </c>
      <c r="K19" s="33" t="s">
        <v>18</v>
      </c>
      <c r="L19" s="34" t="s">
        <v>18</v>
      </c>
      <c r="M19" s="35" t="s">
        <v>18</v>
      </c>
      <c r="N19" s="35" t="s">
        <v>18</v>
      </c>
    </row>
    <row r="20" spans="2:14" x14ac:dyDescent="0.25">
      <c r="B20" s="23" t="s">
        <v>22</v>
      </c>
      <c r="C20" s="24" t="s">
        <v>18</v>
      </c>
      <c r="D20" s="25" t="s">
        <v>18</v>
      </c>
      <c r="E20" s="26">
        <v>137.60300000000001</v>
      </c>
      <c r="F20" s="26">
        <v>137.08699999999999</v>
      </c>
      <c r="G20" s="24" t="s">
        <v>19</v>
      </c>
      <c r="H20" s="25" t="s">
        <v>19</v>
      </c>
      <c r="I20" s="26" t="s">
        <v>19</v>
      </c>
      <c r="J20" s="26" t="s">
        <v>19</v>
      </c>
      <c r="K20" s="24" t="s">
        <v>18</v>
      </c>
      <c r="L20" s="25" t="s">
        <v>18</v>
      </c>
      <c r="M20" s="26" t="s">
        <v>18</v>
      </c>
      <c r="N20" s="26" t="s">
        <v>18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6" t="s">
        <v>18</v>
      </c>
      <c r="F21" s="26" t="s">
        <v>18</v>
      </c>
      <c r="G21" s="24" t="s">
        <v>18</v>
      </c>
      <c r="H21" s="25" t="s">
        <v>18</v>
      </c>
      <c r="I21" s="26" t="s">
        <v>19</v>
      </c>
      <c r="J21" s="26" t="s">
        <v>19</v>
      </c>
      <c r="K21" s="24" t="s">
        <v>18</v>
      </c>
      <c r="L21" s="25" t="s">
        <v>18</v>
      </c>
      <c r="M21" s="26" t="s">
        <v>18</v>
      </c>
      <c r="N21" s="26" t="s">
        <v>18</v>
      </c>
    </row>
    <row r="22" spans="2:14" x14ac:dyDescent="0.25">
      <c r="B22" s="23" t="s">
        <v>24</v>
      </c>
      <c r="C22" s="24">
        <v>178.34800000000001</v>
      </c>
      <c r="D22" s="25">
        <v>178.34800000000001</v>
      </c>
      <c r="E22" s="26">
        <v>166.16499999999999</v>
      </c>
      <c r="F22" s="26">
        <v>166.12100000000001</v>
      </c>
      <c r="G22" s="24">
        <v>148.47999999999999</v>
      </c>
      <c r="H22" s="25">
        <v>146.62799999999999</v>
      </c>
      <c r="I22" s="26">
        <v>165</v>
      </c>
      <c r="J22" s="26">
        <v>164.761</v>
      </c>
      <c r="K22" s="24">
        <f>+((I22*100/G22)-100)</f>
        <v>11.126077586206904</v>
      </c>
      <c r="L22" s="25">
        <f t="shared" ref="L22" si="4">+((J22*100/H22)-100)</f>
        <v>12.366669394658587</v>
      </c>
      <c r="M22" s="26">
        <f>+((I22*100/C22)-100)</f>
        <v>-7.4842442864512151</v>
      </c>
      <c r="N22" s="26">
        <f>+((J22*100/D22)-100)</f>
        <v>-7.6182519568484253</v>
      </c>
    </row>
    <row r="23" spans="2:14" x14ac:dyDescent="0.25">
      <c r="B23" s="23" t="s">
        <v>25</v>
      </c>
      <c r="C23" s="24">
        <v>194.155</v>
      </c>
      <c r="D23" s="25">
        <v>194.02600000000001</v>
      </c>
      <c r="E23" s="26">
        <v>169.00899999999999</v>
      </c>
      <c r="F23" s="26">
        <v>151.28399999999999</v>
      </c>
      <c r="G23" s="24">
        <v>184.285</v>
      </c>
      <c r="H23" s="25">
        <v>184.285</v>
      </c>
      <c r="I23" s="26" t="s">
        <v>19</v>
      </c>
      <c r="J23" s="26" t="s">
        <v>19</v>
      </c>
      <c r="K23" s="24" t="s">
        <v>18</v>
      </c>
      <c r="L23" s="25" t="s">
        <v>18</v>
      </c>
      <c r="M23" s="26" t="s">
        <v>18</v>
      </c>
      <c r="N23" s="26" t="s">
        <v>18</v>
      </c>
    </row>
    <row r="24" spans="2:14" x14ac:dyDescent="0.25">
      <c r="B24" s="31" t="s">
        <v>26</v>
      </c>
      <c r="C24" s="20">
        <v>281.90600000000001</v>
      </c>
      <c r="D24" s="21">
        <v>281.90600000000001</v>
      </c>
      <c r="E24" s="22">
        <v>184.84800000000001</v>
      </c>
      <c r="F24" s="22">
        <v>180.238</v>
      </c>
      <c r="G24" s="20" t="s">
        <v>19</v>
      </c>
      <c r="H24" s="21" t="s">
        <v>19</v>
      </c>
      <c r="I24" s="22" t="s">
        <v>19</v>
      </c>
      <c r="J24" s="22" t="s">
        <v>19</v>
      </c>
      <c r="K24" s="20" t="s">
        <v>18</v>
      </c>
      <c r="L24" s="21" t="s">
        <v>18</v>
      </c>
      <c r="M24" s="22" t="s">
        <v>18</v>
      </c>
      <c r="N24" s="22" t="s">
        <v>18</v>
      </c>
    </row>
    <row r="25" spans="2:14" x14ac:dyDescent="0.25">
      <c r="B25" s="23" t="s">
        <v>27</v>
      </c>
      <c r="C25" s="24" t="s">
        <v>19</v>
      </c>
      <c r="D25" s="25" t="s">
        <v>19</v>
      </c>
      <c r="E25" s="26">
        <v>218.90199999999999</v>
      </c>
      <c r="F25" s="26">
        <v>218.84399999999999</v>
      </c>
      <c r="G25" s="24">
        <v>229.52</v>
      </c>
      <c r="H25" s="25">
        <v>229.52</v>
      </c>
      <c r="I25" s="26">
        <v>211.34</v>
      </c>
      <c r="J25" s="26">
        <v>187.34700000000001</v>
      </c>
      <c r="K25" s="24">
        <f t="shared" ref="K25:L27" si="5">+((I25*100/G25)-100)</f>
        <v>-7.9208783548274653</v>
      </c>
      <c r="L25" s="25">
        <f t="shared" si="5"/>
        <v>-18.37443360055768</v>
      </c>
      <c r="M25" s="26" t="s">
        <v>18</v>
      </c>
      <c r="N25" s="26" t="s">
        <v>18</v>
      </c>
    </row>
    <row r="26" spans="2:14" ht="15.75" thickBot="1" x14ac:dyDescent="0.3">
      <c r="B26" s="36" t="s">
        <v>28</v>
      </c>
      <c r="C26" s="37">
        <v>496.18400000000003</v>
      </c>
      <c r="D26" s="38">
        <v>496.18400000000003</v>
      </c>
      <c r="E26" s="39">
        <v>461.45699999999999</v>
      </c>
      <c r="F26" s="39">
        <v>461.38400000000001</v>
      </c>
      <c r="G26" s="37">
        <v>465.01900000000001</v>
      </c>
      <c r="H26" s="38">
        <v>465.01900000000001</v>
      </c>
      <c r="I26" s="39">
        <v>469.19</v>
      </c>
      <c r="J26" s="39">
        <v>469.19</v>
      </c>
      <c r="K26" s="37">
        <f t="shared" si="5"/>
        <v>0.89695259763578861</v>
      </c>
      <c r="L26" s="38">
        <f t="shared" si="5"/>
        <v>0.89695259763578861</v>
      </c>
      <c r="M26" s="39">
        <f t="shared" ref="M26:N28" si="6">+((I26*100/C26)-100)</f>
        <v>-5.4403205262564001</v>
      </c>
      <c r="N26" s="39">
        <f t="shared" si="6"/>
        <v>-5.4403205262564001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H4"/>
    <mergeCell ref="I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51_1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2026-01-07T12:28:55Z</dcterms:created>
  <dcterms:modified xsi:type="dcterms:W3CDTF">2026-01-07T12:31:24Z</dcterms:modified>
</cp:coreProperties>
</file>