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6/savaites/"/>
    </mc:Choice>
  </mc:AlternateContent>
  <xr:revisionPtr revIDLastSave="1" documentId="8_{BDF36114-E740-4CFA-B59A-07D14C82F847}" xr6:coauthVersionLast="47" xr6:coauthVersionMax="47" xr10:uidLastSave="{003C8A42-7AB1-4968-970A-040768E4E7F8}"/>
  <bookViews>
    <workbookView xWindow="-108" yWindow="-108" windowWidth="23256" windowHeight="12456" xr2:uid="{65BBBB19-E16B-4579-823C-A51A1AF8EEFB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4" i="1"/>
  <c r="J33" i="1"/>
  <c r="K32" i="1"/>
  <c r="J32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<sst xmlns="http://schemas.openxmlformats.org/spreadsheetml/2006/main" count="176" uniqueCount="83">
  <si>
    <t xml:space="preserve">Ekologiškų maisto produktų vidutinės mažmeninės kainos Lietuvos prekybos tinklų parduotuvėse 2026 m. 1 sav. </t>
  </si>
  <si>
    <t>Produktas</t>
  </si>
  <si>
    <t>Matavimo
 vnt.</t>
  </si>
  <si>
    <t>Vidutinė svertinė kaina, EUR/mat. vnt.</t>
  </si>
  <si>
    <t>Pokytis, %</t>
  </si>
  <si>
    <t>2026***</t>
  </si>
  <si>
    <t>savaitės*</t>
  </si>
  <si>
    <t>metų**</t>
  </si>
  <si>
    <t>1 sav.
(12 30–01 05)</t>
  </si>
  <si>
    <t>51 sav.
(12 15–21)</t>
  </si>
  <si>
    <t>52 sav.
(12 22–28)</t>
  </si>
  <si>
    <t>1 sav.
(12 29–01 04)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</si>
  <si>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</si>
  <si>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</si>
  <si>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</si>
  <si>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</si>
  <si>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</si>
  <si>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</si>
  <si>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</si>
  <si>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</si>
  <si>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</si>
  <si>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</si>
  <si>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</si>
  <si>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</si>
  <si>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</si>
  <si>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</si>
  <si>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</si>
  <si>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</si>
  <si>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</si>
  <si>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</si>
  <si>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</si>
  <si>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</si>
  <si>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</si>
  <si>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</si>
  <si>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</si>
  <si>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</si>
  <si>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</si>
  <si>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</si>
  <si>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</si>
  <si>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</si>
  <si>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</si>
  <si>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</si>
  <si>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</si>
  <si>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</si>
  <si>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</si>
  <si>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</si>
  <si>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</si>
  <si>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</si>
  <si>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</si>
  <si>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</si>
  <si>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</si>
  <si>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</si>
  <si>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</si>
  <si>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</si>
  <si>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</si>
  <si>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</si>
  <si>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</si>
  <si>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</si>
  <si>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</si>
  <si>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</si>
  <si>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</si>
  <si>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</si>
  <si>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</si>
  <si>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</si>
  <si>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</si>
  <si>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</si>
  <si>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</si>
  <si>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</si>
  <si>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</si>
  <si>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</si>
  <si>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</si>
  <si>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</si>
  <si>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</si>
  <si>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</si>
  <si>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</si>
  <si>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</si>
  <si>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</si>
  <si>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52 savaitę su 51 savaite;</t>
  </si>
  <si>
    <t>** lyginant 2025 m. 52 savaitę su 2024 m. 52 savaite;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</si>
  <si>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</si>
  <si>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</si>
  <si>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</si>
  <si>
    <t>*** 2025 m. 1 sav. neregistruotos Kaunos ir Šiaulių miestuose, 51 sav. – Klaipėdos ir Marijampolės miestuose, 52 sav. – Šiaulių, Marijampolės ir Alytaus miestuose, 2026 m. 1 sav. – 
Klaipėdos ir Marijampolės miestuose.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</si>
</sst>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34D073D2-9E14-4ED0-875F-0CA50C8DF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4B2C-53E8-4206-B284-D99000CA3831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2025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</v>
      </c>
      <c r="G7" s="10">
        <v>1.85</v>
      </c>
      <c r="H7" s="10">
        <v>1.84</v>
      </c>
      <c r="I7" s="11">
        <v>1.85</v>
      </c>
      <c r="J7" s="12">
        <f>(I7/H7-1)*100</f>
        <v>0.54347826086955653</v>
      </c>
      <c r="K7" s="10">
        <f>(I7/F7-1)*100</f>
        <v>8.8235294117647189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1.77</v>
      </c>
      <c r="G8" s="10">
        <v>1.83</v>
      </c>
      <c r="H8" s="10">
        <v>1.83</v>
      </c>
      <c r="I8" s="11">
        <v>1.83</v>
      </c>
      <c r="J8" s="12">
        <f>(I8/H8-1)*100</f>
        <v>0</v>
      </c>
      <c r="K8" s="10">
        <f t="shared" ref="K8:K26" si="0">(I8/F8-1)*100</f>
        <v>3.3898305084745894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8.31</v>
      </c>
      <c r="G9" s="17">
        <v>8.6199999999999992</v>
      </c>
      <c r="H9" s="17">
        <v>8.59</v>
      </c>
      <c r="I9" s="18">
        <v>8.44</v>
      </c>
      <c r="J9" s="12">
        <f t="shared" ref="J9:J13" si="1">(I9/H9-1)*100</f>
        <v>-1.7462165308498312</v>
      </c>
      <c r="K9" s="10">
        <f t="shared" si="0"/>
        <v>1.5643802647412608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6.59</v>
      </c>
      <c r="G10" s="17">
        <v>6.67</v>
      </c>
      <c r="H10" s="17">
        <v>6.66</v>
      </c>
      <c r="I10" s="18">
        <v>6.67</v>
      </c>
      <c r="J10" s="12">
        <f t="shared" si="1"/>
        <v>0.15015015015014122</v>
      </c>
      <c r="K10" s="10">
        <f t="shared" si="0"/>
        <v>1.2139605462822445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6.64</v>
      </c>
      <c r="G11" s="17">
        <v>6.68</v>
      </c>
      <c r="H11" s="17">
        <v>6.69</v>
      </c>
      <c r="I11" s="18">
        <v>6.69</v>
      </c>
      <c r="J11" s="12">
        <f t="shared" si="1"/>
        <v>0</v>
      </c>
      <c r="K11" s="10">
        <f t="shared" si="0"/>
        <v>0.75301204819278045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18.690000000000001</v>
      </c>
      <c r="G12" s="17">
        <v>18.670000000000002</v>
      </c>
      <c r="H12" s="17">
        <v>18.649999999999999</v>
      </c>
      <c r="I12" s="18">
        <v>18.670000000000002</v>
      </c>
      <c r="J12" s="12">
        <f t="shared" si="1"/>
        <v>0.10723860589814116</v>
      </c>
      <c r="K12" s="10">
        <f>(I12/F12-1)*100</f>
        <v>-0.10700909577313622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9.06</v>
      </c>
      <c r="G13" s="27">
        <v>9.2899999999999991</v>
      </c>
      <c r="H13" s="27">
        <v>9.3000000000000007</v>
      </c>
      <c r="I13" s="28">
        <v>9.2899999999999991</v>
      </c>
      <c r="J13" s="29">
        <f t="shared" si="1"/>
        <v>-0.10752688172044333</v>
      </c>
      <c r="K13" s="30">
        <f t="shared" si="0"/>
        <v>2.5386313465783461</v>
      </c>
    </row>
    <row r="14" spans="1:11" ht="15" customHeight="1" thickTop="1" x14ac:dyDescent="0.3">
      <c r="A14" s="82" t="s">
        <v>32</v>
      </c>
      <c r="B14" s="31" t="s">
        <v>33</v>
      </c>
      <c r="C14" s="84" t="s">
        <v>34</v>
      </c>
      <c r="D14" s="84" t="s">
        <v>35</v>
      </c>
      <c r="E14" s="32" t="s">
        <v>21</v>
      </c>
      <c r="F14" s="33">
        <v>1.69</v>
      </c>
      <c r="G14" s="34">
        <v>1.74</v>
      </c>
      <c r="H14" s="34">
        <v>1.74</v>
      </c>
      <c r="I14" s="35">
        <v>1.74</v>
      </c>
      <c r="J14" s="36">
        <f>(I14/H14-1)*100</f>
        <v>0</v>
      </c>
      <c r="K14" s="37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2.1800000000000002</v>
      </c>
      <c r="G15" s="39" t="s">
        <v>37</v>
      </c>
      <c r="H15" s="39" t="s">
        <v>37</v>
      </c>
      <c r="I15" s="40" t="s">
        <v>37</v>
      </c>
      <c r="J15" s="41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6.72</v>
      </c>
      <c r="G16" s="39">
        <v>6.68</v>
      </c>
      <c r="H16" s="39">
        <v>6.69</v>
      </c>
      <c r="I16" s="40">
        <v>6.68</v>
      </c>
      <c r="J16" s="43">
        <f t="shared" ref="J16" si="2">(I16/H16-1)*100</f>
        <v>-0.1494768310911887</v>
      </c>
      <c r="K16" s="17">
        <f>(I16/F16-1)*100</f>
        <v>-0.59523809523809312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4" t="s">
        <v>37</v>
      </c>
      <c r="H17" s="45" t="s">
        <v>37</v>
      </c>
      <c r="I17" s="44" t="s">
        <v>37</v>
      </c>
      <c r="J17" s="43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2" t="s">
        <v>46</v>
      </c>
      <c r="E18" s="22" t="s">
        <v>21</v>
      </c>
      <c r="F18" s="16">
        <v>16.190000000000001</v>
      </c>
      <c r="G18" s="39" t="s">
        <v>43</v>
      </c>
      <c r="H18" s="39" t="s">
        <v>43</v>
      </c>
      <c r="I18" s="40" t="s">
        <v>43</v>
      </c>
      <c r="J18" s="43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4.8</v>
      </c>
      <c r="G19" s="27">
        <v>4.43</v>
      </c>
      <c r="H19" s="27">
        <v>4.4400000000000004</v>
      </c>
      <c r="I19" s="28">
        <v>4.4400000000000004</v>
      </c>
      <c r="J19" s="43">
        <f t="shared" ref="J19:J36" si="3">(I19/H19-1)*100</f>
        <v>0</v>
      </c>
      <c r="K19" s="17">
        <f t="shared" ref="K19" si="4">(I19/F19-1)*100</f>
        <v>-7.499999999999984</v>
      </c>
    </row>
    <row r="20" spans="1:11" ht="24" customHeight="1" x14ac:dyDescent="0.3">
      <c r="A20" s="19" t="s">
        <v>51</v>
      </c>
      <c r="B20" s="46" t="s">
        <v>52</v>
      </c>
      <c r="C20" s="21" t="s">
        <v>53</v>
      </c>
      <c r="D20" s="42" t="s">
        <v>54</v>
      </c>
      <c r="E20" s="25" t="s">
        <v>21</v>
      </c>
      <c r="F20" s="26">
        <v>3.84</v>
      </c>
      <c r="G20" s="27">
        <v>4.3099999999999996</v>
      </c>
      <c r="H20" s="27">
        <v>4.3</v>
      </c>
      <c r="I20" s="28">
        <v>4.3099999999999996</v>
      </c>
      <c r="J20" s="43">
        <f t="shared" si="3"/>
        <v>0.23255813953488857</v>
      </c>
      <c r="K20" s="17">
        <f t="shared" si="0"/>
        <v>12.239583333333325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4.3600000000000003</v>
      </c>
      <c r="G21" s="27">
        <v>4.3</v>
      </c>
      <c r="H21" s="27">
        <v>4.26</v>
      </c>
      <c r="I21" s="28">
        <v>4.3</v>
      </c>
      <c r="J21" s="43">
        <f>(I21/H21-1)*100</f>
        <v>0.93896713615022609</v>
      </c>
      <c r="K21" s="17">
        <f t="shared" si="0"/>
        <v>-1.3761467889908396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3.48</v>
      </c>
      <c r="G22" s="27">
        <v>3.14</v>
      </c>
      <c r="H22" s="27">
        <v>3.03</v>
      </c>
      <c r="I22" s="28">
        <v>3.14</v>
      </c>
      <c r="J22" s="43">
        <f>(I22/H22-1)*100</f>
        <v>3.630363036303641</v>
      </c>
      <c r="K22" s="17">
        <f t="shared" si="0"/>
        <v>-9.7701149425287284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7">
        <v>2.58</v>
      </c>
      <c r="H23" s="27">
        <v>2.58</v>
      </c>
      <c r="I23" s="28">
        <v>2.58</v>
      </c>
      <c r="J23" s="43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7">
        <v>2.59</v>
      </c>
      <c r="H24" s="27">
        <v>2.59</v>
      </c>
      <c r="I24" s="28">
        <v>2.59</v>
      </c>
      <c r="J24" s="43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5.56</v>
      </c>
      <c r="G25" s="17">
        <v>5.22</v>
      </c>
      <c r="H25" s="17">
        <v>5.23</v>
      </c>
      <c r="I25" s="18">
        <v>5.22</v>
      </c>
      <c r="J25" s="43">
        <f t="shared" si="3"/>
        <v>-0.19120458891014325</v>
      </c>
      <c r="K25" s="17">
        <f t="shared" si="0"/>
        <v>-6.1151079136690605</v>
      </c>
    </row>
    <row r="26" spans="1:11" ht="15" thickBot="1" x14ac:dyDescent="0.35">
      <c r="A26" s="98"/>
      <c r="B26" s="99"/>
      <c r="C26" s="48" t="s">
        <v>61</v>
      </c>
      <c r="D26" s="100"/>
      <c r="E26" s="49" t="s">
        <v>21</v>
      </c>
      <c r="F26" s="50">
        <v>6.06</v>
      </c>
      <c r="G26" s="51">
        <v>5.99</v>
      </c>
      <c r="H26" s="51">
        <v>5.97</v>
      </c>
      <c r="I26" s="52">
        <v>5.99</v>
      </c>
      <c r="J26" s="53">
        <f t="shared" si="3"/>
        <v>0.33500837520938909</v>
      </c>
      <c r="K26" s="51">
        <f t="shared" si="0"/>
        <v>-1.1551155115511413</v>
      </c>
    </row>
    <row r="27" spans="1:11" ht="15" thickTop="1" x14ac:dyDescent="0.3">
      <c r="A27" s="82" t="s">
        <v>62</v>
      </c>
      <c r="B27" s="84" t="s">
        <v>57</v>
      </c>
      <c r="C27" s="31" t="s">
        <v>63</v>
      </c>
      <c r="D27" s="86" t="s">
        <v>64</v>
      </c>
      <c r="E27" s="32" t="s">
        <v>21</v>
      </c>
      <c r="F27" s="33" t="s">
        <v>43</v>
      </c>
      <c r="G27" s="37" t="s">
        <v>37</v>
      </c>
      <c r="H27" s="37" t="s">
        <v>37</v>
      </c>
      <c r="I27" s="54" t="s">
        <v>37</v>
      </c>
      <c r="J27" s="43" t="s">
        <v>37</v>
      </c>
      <c r="K27" s="30" t="s">
        <v>37</v>
      </c>
    </row>
    <row r="28" spans="1:11" ht="15" customHeight="1" x14ac:dyDescent="0.3">
      <c r="A28" s="83"/>
      <c r="B28" s="85"/>
      <c r="C28" s="38" t="s">
        <v>65</v>
      </c>
      <c r="D28" s="87"/>
      <c r="E28" s="55" t="s">
        <v>21</v>
      </c>
      <c r="F28" s="9">
        <v>1.32</v>
      </c>
      <c r="G28" s="10" t="s">
        <v>43</v>
      </c>
      <c r="H28" s="10" t="s">
        <v>37</v>
      </c>
      <c r="I28" s="11" t="s">
        <v>43</v>
      </c>
      <c r="J28" s="41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2" t="s">
        <v>67</v>
      </c>
      <c r="E29" s="22" t="s">
        <v>21</v>
      </c>
      <c r="F29" s="16">
        <v>1.84</v>
      </c>
      <c r="G29" s="56" t="s">
        <v>43</v>
      </c>
      <c r="H29" s="56" t="s">
        <v>43</v>
      </c>
      <c r="I29" s="57" t="s">
        <v>43</v>
      </c>
      <c r="J29" s="41" t="s">
        <v>37</v>
      </c>
      <c r="K29" s="17" t="s">
        <v>37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6">
        <v>1.91</v>
      </c>
      <c r="H30" s="56">
        <v>1.91</v>
      </c>
      <c r="I30" s="57">
        <v>1.91</v>
      </c>
      <c r="J30" s="41">
        <f t="shared" si="3"/>
        <v>0</v>
      </c>
      <c r="K30" s="17">
        <f>(I30/F30-1)*100</f>
        <v>13.017751479289942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 t="s">
        <v>37</v>
      </c>
      <c r="G31" s="56" t="s">
        <v>43</v>
      </c>
      <c r="H31" s="56" t="s">
        <v>37</v>
      </c>
      <c r="I31" s="56" t="s">
        <v>43</v>
      </c>
      <c r="J31" s="41" t="s">
        <v>37</v>
      </c>
      <c r="K31" s="17" t="s">
        <v>37</v>
      </c>
    </row>
    <row r="32" spans="1:11" ht="24" x14ac:dyDescent="0.3">
      <c r="A32" s="20" t="s">
        <v>69</v>
      </c>
      <c r="B32" s="77" t="s">
        <v>34</v>
      </c>
      <c r="C32" s="77"/>
      <c r="D32" s="42" t="s">
        <v>67</v>
      </c>
      <c r="E32" s="22" t="s">
        <v>21</v>
      </c>
      <c r="F32" s="16">
        <v>1.72</v>
      </c>
      <c r="G32" s="58">
        <v>1.7</v>
      </c>
      <c r="H32" s="58">
        <v>1.7</v>
      </c>
      <c r="I32" s="59">
        <v>1.7</v>
      </c>
      <c r="J32" s="41">
        <f t="shared" si="3"/>
        <v>0</v>
      </c>
      <c r="K32" s="17">
        <f>(I32/F32-1)*100</f>
        <v>-1.1627906976744207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37</v>
      </c>
      <c r="G33" s="58">
        <v>5.93</v>
      </c>
      <c r="H33" s="58">
        <v>4.9800000000000004</v>
      </c>
      <c r="I33" s="59">
        <v>4.18</v>
      </c>
      <c r="J33" s="41">
        <f t="shared" si="3"/>
        <v>-16.064257028112461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 t="s">
        <v>43</v>
      </c>
      <c r="G34" s="58">
        <v>7.93</v>
      </c>
      <c r="H34" s="58">
        <v>8.49</v>
      </c>
      <c r="I34" s="59">
        <v>7.93</v>
      </c>
      <c r="J34" s="41">
        <f t="shared" si="3"/>
        <v>-6.5959952885747963</v>
      </c>
      <c r="K34" s="17" t="s">
        <v>37</v>
      </c>
    </row>
    <row r="35" spans="1:11" ht="24" customHeight="1" x14ac:dyDescent="0.3">
      <c r="A35" s="20" t="s">
        <v>74</v>
      </c>
      <c r="B35" s="78" t="s">
        <v>53</v>
      </c>
      <c r="C35" s="80"/>
      <c r="D35" s="42" t="s">
        <v>67</v>
      </c>
      <c r="E35" s="22" t="s">
        <v>21</v>
      </c>
      <c r="F35" s="16">
        <v>3.11</v>
      </c>
      <c r="G35" s="56">
        <v>2.68</v>
      </c>
      <c r="H35" s="56">
        <v>2.4900000000000002</v>
      </c>
      <c r="I35" s="57">
        <v>2.68</v>
      </c>
      <c r="J35" s="41">
        <f t="shared" si="3"/>
        <v>7.6305220883534197</v>
      </c>
      <c r="K35" s="17">
        <f>(I35/F35-1)*100</f>
        <v>-13.826366559485525</v>
      </c>
    </row>
    <row r="36" spans="1:11" ht="15" customHeight="1" x14ac:dyDescent="0.3">
      <c r="A36" s="62" t="s">
        <v>75</v>
      </c>
      <c r="B36" s="78" t="s">
        <v>53</v>
      </c>
      <c r="C36" s="79"/>
      <c r="D36" s="47" t="s">
        <v>67</v>
      </c>
      <c r="E36" s="25" t="s">
        <v>21</v>
      </c>
      <c r="F36" s="26">
        <v>13.27</v>
      </c>
      <c r="G36" s="63">
        <v>12.63</v>
      </c>
      <c r="H36" s="63">
        <v>12.79</v>
      </c>
      <c r="I36" s="64">
        <v>12.63</v>
      </c>
      <c r="J36" s="41">
        <f t="shared" si="3"/>
        <v>-1.2509773260359514</v>
      </c>
      <c r="K36" s="17">
        <f t="shared" ref="K36" si="5">(I36/F36-1)*100</f>
        <v>-4.822908816880167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</v>
      </c>
      <c r="G37" s="69">
        <v>2.4900000000000002</v>
      </c>
      <c r="H37" s="69">
        <v>2.4900000000000002</v>
      </c>
      <c r="I37" s="70">
        <v>2.4900000000000002</v>
      </c>
      <c r="J37" s="53">
        <f>(I37/H37-1)*100</f>
        <v>0</v>
      </c>
      <c r="K37" s="71">
        <f>(I37/F37-1)*100</f>
        <v>-0.39999999999998925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2" t="s">
        <v>77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 x14ac:dyDescent="0.3">
      <c r="A40" s="72" t="s">
        <v>78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ht="21.6" customHeight="1" x14ac:dyDescent="0.3">
      <c r="A41" s="73" t="s">
        <v>82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x14ac:dyDescent="0.3">
      <c r="A42" s="72" t="s">
        <v>79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80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81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50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39:K39"/>
    <mergeCell ref="A27:A28"/>
    <mergeCell ref="B27:B28"/>
    <mergeCell ref="D27:D28"/>
    <mergeCell ref="B29:C29"/>
    <mergeCell ref="A30:A31"/>
    <mergeCell ref="C30:C31"/>
    <mergeCell ref="D30:D31"/>
    <mergeCell ref="B32:C32"/>
    <mergeCell ref="B34:C34"/>
    <mergeCell ref="B35:C35"/>
    <mergeCell ref="B36:C36"/>
    <mergeCell ref="B37:C37"/>
    <mergeCell ref="A40:K40"/>
    <mergeCell ref="A41:K41"/>
    <mergeCell ref="A42:K42"/>
    <mergeCell ref="A43:K43"/>
    <mergeCell ref="A45:K4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2026-01-05T05:53:19Z</dcterms:created>
  <dcterms:modified xsi:type="dcterms:W3CDTF">2026-01-05T06:46:17Z</dcterms:modified>
</cp:coreProperties>
</file>