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Siuntimas_pasaulines\2025\"/>
    </mc:Choice>
  </mc:AlternateContent>
  <xr:revisionPtr revIDLastSave="0" documentId="8_{05A7263D-CC4D-44B6-B999-78F758FF071C}" xr6:coauthVersionLast="47" xr6:coauthVersionMax="47" xr10:uidLastSave="{00000000-0000-0000-0000-000000000000}"/>
  <bookViews>
    <workbookView xWindow="-120" yWindow="-120" windowWidth="29040" windowHeight="15720" xr2:uid="{CF7DF0AA-6965-4690-9E30-BE93204C238A}"/>
  </bookViews>
  <sheets>
    <sheet name="lapkri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<sst xmlns="http://schemas.openxmlformats.org/spreadsheetml/2006/main" count="30" uniqueCount="28">
  <si>
    <t>Pasaulinės grūdų eksporto kainos, EUR/t</t>
  </si>
  <si>
    <t>Grūdai</t>
  </si>
  <si>
    <t>Valstybė</t>
  </si>
  <si>
    <t>Pokytis, %</t>
  </si>
  <si>
    <t>lapkritis</t>
  </si>
  <si>
    <t>rugsėjis</t>
  </si>
  <si>
    <t>spalis</t>
  </si>
  <si>
    <t>mėnesio*</t>
  </si>
  <si>
    <t>metų**</t>
  </si>
  <si>
    <t>Kviečiai</t>
  </si>
  <si>
    <t>JAV HRW 2 kat.</t>
  </si>
  <si>
    <t>JAV SRW 2 kat.</t>
  </si>
  <si>
    <t>Argentina</t>
  </si>
  <si>
    <t>ES, Prancūzija, I klasė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</si>
  <si>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</si>
  <si>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</si>
  <si>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</si>
  <si>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</si>
  <si>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</si>
  <si>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</si>
  <si>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</si>
  <si>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</si>
  <si>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</si>
  <si>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</si>
  <si>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</t>
    </r>
    <r>
      <rPr>
        <sz val="9"/>
        <rFont val="Times New Roman"/>
        <family val="1"/>
        <charset val="186"/>
      </rPr>
      <t xml:space="preserve">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</si>
  <si>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2025 m. lapkričio mėn. su spalio mėn.,</t>
  </si>
  <si>
    <t>** lyginant 2025 m. lapkričio mėn. su 2024 m. lapkričio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</si>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</sst>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 readingOrder="1"/>
    </xf>
    <xf numFmtId="2" fontId="3" fillId="0" borderId="16" xfId="0" applyNumberFormat="1" applyFont="1" applyBorder="1" applyAlignment="1">
      <alignment horizontal="center" vertical="center" readingOrder="1"/>
    </xf>
    <xf numFmtId="2" fontId="2" fillId="0" borderId="3" xfId="0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1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 readingOrder="1"/>
    </xf>
    <xf numFmtId="2" fontId="3" fillId="0" borderId="21" xfId="0" applyNumberFormat="1" applyFont="1" applyBorder="1" applyAlignment="1">
      <alignment horizontal="center" vertical="center" readingOrder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 readingOrder="1"/>
    </xf>
    <xf numFmtId="2" fontId="3" fillId="0" borderId="26" xfId="0" applyNumberFormat="1" applyFont="1" applyBorder="1" applyAlignment="1">
      <alignment horizontal="center" vertical="center" readingOrder="1"/>
    </xf>
    <xf numFmtId="0" fontId="0" fillId="0" borderId="31" xfId="0" applyBorder="1"/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2" fontId="3" fillId="0" borderId="34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 readingOrder="1"/>
    </xf>
    <xf numFmtId="2" fontId="3" fillId="0" borderId="32" xfId="0" applyNumberFormat="1" applyFont="1" applyBorder="1" applyAlignment="1">
      <alignment horizontal="center" vertical="center" readingOrder="1"/>
    </xf>
    <xf numFmtId="0" fontId="2" fillId="0" borderId="31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4" fillId="3" borderId="21" xfId="0" applyFont="1" applyFill="1" applyBorder="1" applyAlignment="1">
      <alignment horizontal="left" vertical="center" wrapText="1"/>
    </xf>
    <xf numFmtId="2" fontId="2" fillId="0" borderId="41" xfId="0" applyNumberFormat="1" applyFont="1" applyBorder="1" applyAlignment="1">
      <alignment horizontal="center" vertical="center"/>
    </xf>
    <xf numFmtId="0" fontId="0" fillId="0" borderId="41" xfId="0" applyBorder="1"/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42" xfId="0" applyBorder="1"/>
  </cellXfs>
  <cellStyles count="2">
    <cellStyle name="Įprastas" xfId="0" builtinId="0"/>
    <cellStyle name="Normal_Grudu leidinio stand. lent." xfId="1" xr:uid="{A5771087-DA29-4D19-B7DA-5214AF861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1FE7-6D1D-4FEA-9043-1C9A15342011}">
  <dimension ref="A1:BU27"/>
  <sheetViews>
    <sheetView showGridLines="0" showRowColHeaders="0" tabSelected="1" workbookViewId="0">
      <selection activeCell="G18" sqref="G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/>
  <cols>
    <col min="1" max="1" width="4.5703125" style="3" customWidth="1"/>
    <col min="2" max="2" width="9.140625" style="3"/>
    <col min="3" max="3" width="24.140625" style="3" customWidth="1"/>
    <col min="4" max="8" width="9.140625" style="3"/>
    <col min="9" max="9" width="9.140625" style="34"/>
    <col min="10" max="256" width="9.140625" style="3"/>
    <col min="257" max="257" width="4.5703125" style="3" customWidth="1"/>
    <col min="258" max="258" width="9.140625" style="3"/>
    <col min="259" max="259" width="24.140625" style="3" customWidth="1"/>
    <col min="260" max="512" width="9.140625" style="3"/>
    <col min="513" max="513" width="4.5703125" style="3" customWidth="1"/>
    <col min="514" max="514" width="9.140625" style="3"/>
    <col min="515" max="515" width="24.140625" style="3" customWidth="1"/>
    <col min="516" max="768" width="9.140625" style="3"/>
    <col min="769" max="769" width="4.5703125" style="3" customWidth="1"/>
    <col min="770" max="770" width="9.140625" style="3"/>
    <col min="771" max="771" width="24.140625" style="3" customWidth="1"/>
    <col min="772" max="1024" width="9.140625" style="3"/>
    <col min="1025" max="1025" width="4.5703125" style="3" customWidth="1"/>
    <col min="1026" max="1026" width="9.140625" style="3"/>
    <col min="1027" max="1027" width="24.140625" style="3" customWidth="1"/>
    <col min="1028" max="1280" width="9.140625" style="3"/>
    <col min="1281" max="1281" width="4.5703125" style="3" customWidth="1"/>
    <col min="1282" max="1282" width="9.140625" style="3"/>
    <col min="1283" max="1283" width="24.140625" style="3" customWidth="1"/>
    <col min="1284" max="1536" width="9.140625" style="3"/>
    <col min="1537" max="1537" width="4.5703125" style="3" customWidth="1"/>
    <col min="1538" max="1538" width="9.140625" style="3"/>
    <col min="1539" max="1539" width="24.140625" style="3" customWidth="1"/>
    <col min="1540" max="1792" width="9.140625" style="3"/>
    <col min="1793" max="1793" width="4.5703125" style="3" customWidth="1"/>
    <col min="1794" max="1794" width="9.140625" style="3"/>
    <col min="1795" max="1795" width="24.140625" style="3" customWidth="1"/>
    <col min="1796" max="2048" width="9.140625" style="3"/>
    <col min="2049" max="2049" width="4.5703125" style="3" customWidth="1"/>
    <col min="2050" max="2050" width="9.140625" style="3"/>
    <col min="2051" max="2051" width="24.140625" style="3" customWidth="1"/>
    <col min="2052" max="2304" width="9.140625" style="3"/>
    <col min="2305" max="2305" width="4.5703125" style="3" customWidth="1"/>
    <col min="2306" max="2306" width="9.140625" style="3"/>
    <col min="2307" max="2307" width="24.140625" style="3" customWidth="1"/>
    <col min="2308" max="2560" width="9.140625" style="3"/>
    <col min="2561" max="2561" width="4.5703125" style="3" customWidth="1"/>
    <col min="2562" max="2562" width="9.140625" style="3"/>
    <col min="2563" max="2563" width="24.140625" style="3" customWidth="1"/>
    <col min="2564" max="2816" width="9.140625" style="3"/>
    <col min="2817" max="2817" width="4.5703125" style="3" customWidth="1"/>
    <col min="2818" max="2818" width="9.140625" style="3"/>
    <col min="2819" max="2819" width="24.140625" style="3" customWidth="1"/>
    <col min="2820" max="3072" width="9.140625" style="3"/>
    <col min="3073" max="3073" width="4.5703125" style="3" customWidth="1"/>
    <col min="3074" max="3074" width="9.140625" style="3"/>
    <col min="3075" max="3075" width="24.140625" style="3" customWidth="1"/>
    <col min="3076" max="3328" width="9.140625" style="3"/>
    <col min="3329" max="3329" width="4.5703125" style="3" customWidth="1"/>
    <col min="3330" max="3330" width="9.140625" style="3"/>
    <col min="3331" max="3331" width="24.140625" style="3" customWidth="1"/>
    <col min="3332" max="3584" width="9.140625" style="3"/>
    <col min="3585" max="3585" width="4.5703125" style="3" customWidth="1"/>
    <col min="3586" max="3586" width="9.140625" style="3"/>
    <col min="3587" max="3587" width="24.140625" style="3" customWidth="1"/>
    <col min="3588" max="3840" width="9.140625" style="3"/>
    <col min="3841" max="3841" width="4.5703125" style="3" customWidth="1"/>
    <col min="3842" max="3842" width="9.140625" style="3"/>
    <col min="3843" max="3843" width="24.140625" style="3" customWidth="1"/>
    <col min="3844" max="4096" width="9.140625" style="3"/>
    <col min="4097" max="4097" width="4.5703125" style="3" customWidth="1"/>
    <col min="4098" max="4098" width="9.140625" style="3"/>
    <col min="4099" max="4099" width="24.140625" style="3" customWidth="1"/>
    <col min="4100" max="4352" width="9.140625" style="3"/>
    <col min="4353" max="4353" width="4.5703125" style="3" customWidth="1"/>
    <col min="4354" max="4354" width="9.140625" style="3"/>
    <col min="4355" max="4355" width="24.140625" style="3" customWidth="1"/>
    <col min="4356" max="4608" width="9.140625" style="3"/>
    <col min="4609" max="4609" width="4.5703125" style="3" customWidth="1"/>
    <col min="4610" max="4610" width="9.140625" style="3"/>
    <col min="4611" max="4611" width="24.140625" style="3" customWidth="1"/>
    <col min="4612" max="4864" width="9.140625" style="3"/>
    <col min="4865" max="4865" width="4.5703125" style="3" customWidth="1"/>
    <col min="4866" max="4866" width="9.140625" style="3"/>
    <col min="4867" max="4867" width="24.140625" style="3" customWidth="1"/>
    <col min="4868" max="5120" width="9.140625" style="3"/>
    <col min="5121" max="5121" width="4.5703125" style="3" customWidth="1"/>
    <col min="5122" max="5122" width="9.140625" style="3"/>
    <col min="5123" max="5123" width="24.140625" style="3" customWidth="1"/>
    <col min="5124" max="5376" width="9.140625" style="3"/>
    <col min="5377" max="5377" width="4.5703125" style="3" customWidth="1"/>
    <col min="5378" max="5378" width="9.140625" style="3"/>
    <col min="5379" max="5379" width="24.140625" style="3" customWidth="1"/>
    <col min="5380" max="5632" width="9.140625" style="3"/>
    <col min="5633" max="5633" width="4.5703125" style="3" customWidth="1"/>
    <col min="5634" max="5634" width="9.140625" style="3"/>
    <col min="5635" max="5635" width="24.140625" style="3" customWidth="1"/>
    <col min="5636" max="5888" width="9.140625" style="3"/>
    <col min="5889" max="5889" width="4.5703125" style="3" customWidth="1"/>
    <col min="5890" max="5890" width="9.140625" style="3"/>
    <col min="5891" max="5891" width="24.140625" style="3" customWidth="1"/>
    <col min="5892" max="6144" width="9.140625" style="3"/>
    <col min="6145" max="6145" width="4.5703125" style="3" customWidth="1"/>
    <col min="6146" max="6146" width="9.140625" style="3"/>
    <col min="6147" max="6147" width="24.140625" style="3" customWidth="1"/>
    <col min="6148" max="6400" width="9.140625" style="3"/>
    <col min="6401" max="6401" width="4.5703125" style="3" customWidth="1"/>
    <col min="6402" max="6402" width="9.140625" style="3"/>
    <col min="6403" max="6403" width="24.140625" style="3" customWidth="1"/>
    <col min="6404" max="6656" width="9.140625" style="3"/>
    <col min="6657" max="6657" width="4.5703125" style="3" customWidth="1"/>
    <col min="6658" max="6658" width="9.140625" style="3"/>
    <col min="6659" max="6659" width="24.140625" style="3" customWidth="1"/>
    <col min="6660" max="6912" width="9.140625" style="3"/>
    <col min="6913" max="6913" width="4.5703125" style="3" customWidth="1"/>
    <col min="6914" max="6914" width="9.140625" style="3"/>
    <col min="6915" max="6915" width="24.140625" style="3" customWidth="1"/>
    <col min="6916" max="7168" width="9.140625" style="3"/>
    <col min="7169" max="7169" width="4.5703125" style="3" customWidth="1"/>
    <col min="7170" max="7170" width="9.140625" style="3"/>
    <col min="7171" max="7171" width="24.140625" style="3" customWidth="1"/>
    <col min="7172" max="7424" width="9.140625" style="3"/>
    <col min="7425" max="7425" width="4.5703125" style="3" customWidth="1"/>
    <col min="7426" max="7426" width="9.140625" style="3"/>
    <col min="7427" max="7427" width="24.140625" style="3" customWidth="1"/>
    <col min="7428" max="7680" width="9.140625" style="3"/>
    <col min="7681" max="7681" width="4.5703125" style="3" customWidth="1"/>
    <col min="7682" max="7682" width="9.140625" style="3"/>
    <col min="7683" max="7683" width="24.140625" style="3" customWidth="1"/>
    <col min="7684" max="7936" width="9.140625" style="3"/>
    <col min="7937" max="7937" width="4.5703125" style="3" customWidth="1"/>
    <col min="7938" max="7938" width="9.140625" style="3"/>
    <col min="7939" max="7939" width="24.140625" style="3" customWidth="1"/>
    <col min="7940" max="8192" width="9.140625" style="3"/>
    <col min="8193" max="8193" width="4.5703125" style="3" customWidth="1"/>
    <col min="8194" max="8194" width="9.140625" style="3"/>
    <col min="8195" max="8195" width="24.140625" style="3" customWidth="1"/>
    <col min="8196" max="8448" width="9.140625" style="3"/>
    <col min="8449" max="8449" width="4.5703125" style="3" customWidth="1"/>
    <col min="8450" max="8450" width="9.140625" style="3"/>
    <col min="8451" max="8451" width="24.140625" style="3" customWidth="1"/>
    <col min="8452" max="8704" width="9.140625" style="3"/>
    <col min="8705" max="8705" width="4.5703125" style="3" customWidth="1"/>
    <col min="8706" max="8706" width="9.140625" style="3"/>
    <col min="8707" max="8707" width="24.140625" style="3" customWidth="1"/>
    <col min="8708" max="8960" width="9.140625" style="3"/>
    <col min="8961" max="8961" width="4.5703125" style="3" customWidth="1"/>
    <col min="8962" max="8962" width="9.140625" style="3"/>
    <col min="8963" max="8963" width="24.140625" style="3" customWidth="1"/>
    <col min="8964" max="9216" width="9.140625" style="3"/>
    <col min="9217" max="9217" width="4.5703125" style="3" customWidth="1"/>
    <col min="9218" max="9218" width="9.140625" style="3"/>
    <col min="9219" max="9219" width="24.140625" style="3" customWidth="1"/>
    <col min="9220" max="9472" width="9.140625" style="3"/>
    <col min="9473" max="9473" width="4.5703125" style="3" customWidth="1"/>
    <col min="9474" max="9474" width="9.140625" style="3"/>
    <col min="9475" max="9475" width="24.140625" style="3" customWidth="1"/>
    <col min="9476" max="9728" width="9.140625" style="3"/>
    <col min="9729" max="9729" width="4.5703125" style="3" customWidth="1"/>
    <col min="9730" max="9730" width="9.140625" style="3"/>
    <col min="9731" max="9731" width="24.140625" style="3" customWidth="1"/>
    <col min="9732" max="9984" width="9.140625" style="3"/>
    <col min="9985" max="9985" width="4.5703125" style="3" customWidth="1"/>
    <col min="9986" max="9986" width="9.140625" style="3"/>
    <col min="9987" max="9987" width="24.140625" style="3" customWidth="1"/>
    <col min="9988" max="10240" width="9.140625" style="3"/>
    <col min="10241" max="10241" width="4.5703125" style="3" customWidth="1"/>
    <col min="10242" max="10242" width="9.140625" style="3"/>
    <col min="10243" max="10243" width="24.140625" style="3" customWidth="1"/>
    <col min="10244" max="10496" width="9.140625" style="3"/>
    <col min="10497" max="10497" width="4.5703125" style="3" customWidth="1"/>
    <col min="10498" max="10498" width="9.140625" style="3"/>
    <col min="10499" max="10499" width="24.140625" style="3" customWidth="1"/>
    <col min="10500" max="10752" width="9.140625" style="3"/>
    <col min="10753" max="10753" width="4.5703125" style="3" customWidth="1"/>
    <col min="10754" max="10754" width="9.140625" style="3"/>
    <col min="10755" max="10755" width="24.140625" style="3" customWidth="1"/>
    <col min="10756" max="11008" width="9.140625" style="3"/>
    <col min="11009" max="11009" width="4.5703125" style="3" customWidth="1"/>
    <col min="11010" max="11010" width="9.140625" style="3"/>
    <col min="11011" max="11011" width="24.140625" style="3" customWidth="1"/>
    <col min="11012" max="11264" width="9.140625" style="3"/>
    <col min="11265" max="11265" width="4.5703125" style="3" customWidth="1"/>
    <col min="11266" max="11266" width="9.140625" style="3"/>
    <col min="11267" max="11267" width="24.140625" style="3" customWidth="1"/>
    <col min="11268" max="11520" width="9.140625" style="3"/>
    <col min="11521" max="11521" width="4.5703125" style="3" customWidth="1"/>
    <col min="11522" max="11522" width="9.140625" style="3"/>
    <col min="11523" max="11523" width="24.140625" style="3" customWidth="1"/>
    <col min="11524" max="11776" width="9.140625" style="3"/>
    <col min="11777" max="11777" width="4.5703125" style="3" customWidth="1"/>
    <col min="11778" max="11778" width="9.140625" style="3"/>
    <col min="11779" max="11779" width="24.140625" style="3" customWidth="1"/>
    <col min="11780" max="12032" width="9.140625" style="3"/>
    <col min="12033" max="12033" width="4.5703125" style="3" customWidth="1"/>
    <col min="12034" max="12034" width="9.140625" style="3"/>
    <col min="12035" max="12035" width="24.140625" style="3" customWidth="1"/>
    <col min="12036" max="12288" width="9.140625" style="3"/>
    <col min="12289" max="12289" width="4.5703125" style="3" customWidth="1"/>
    <col min="12290" max="12290" width="9.140625" style="3"/>
    <col min="12291" max="12291" width="24.140625" style="3" customWidth="1"/>
    <col min="12292" max="12544" width="9.140625" style="3"/>
    <col min="12545" max="12545" width="4.5703125" style="3" customWidth="1"/>
    <col min="12546" max="12546" width="9.140625" style="3"/>
    <col min="12547" max="12547" width="24.140625" style="3" customWidth="1"/>
    <col min="12548" max="12800" width="9.140625" style="3"/>
    <col min="12801" max="12801" width="4.5703125" style="3" customWidth="1"/>
    <col min="12802" max="12802" width="9.140625" style="3"/>
    <col min="12803" max="12803" width="24.140625" style="3" customWidth="1"/>
    <col min="12804" max="13056" width="9.140625" style="3"/>
    <col min="13057" max="13057" width="4.5703125" style="3" customWidth="1"/>
    <col min="13058" max="13058" width="9.140625" style="3"/>
    <col min="13059" max="13059" width="24.140625" style="3" customWidth="1"/>
    <col min="13060" max="13312" width="9.140625" style="3"/>
    <col min="13313" max="13313" width="4.5703125" style="3" customWidth="1"/>
    <col min="13314" max="13314" width="9.140625" style="3"/>
    <col min="13315" max="13315" width="24.140625" style="3" customWidth="1"/>
    <col min="13316" max="13568" width="9.140625" style="3"/>
    <col min="13569" max="13569" width="4.5703125" style="3" customWidth="1"/>
    <col min="13570" max="13570" width="9.140625" style="3"/>
    <col min="13571" max="13571" width="24.140625" style="3" customWidth="1"/>
    <col min="13572" max="13824" width="9.140625" style="3"/>
    <col min="13825" max="13825" width="4.5703125" style="3" customWidth="1"/>
    <col min="13826" max="13826" width="9.140625" style="3"/>
    <col min="13827" max="13827" width="24.140625" style="3" customWidth="1"/>
    <col min="13828" max="14080" width="9.140625" style="3"/>
    <col min="14081" max="14081" width="4.5703125" style="3" customWidth="1"/>
    <col min="14082" max="14082" width="9.140625" style="3"/>
    <col min="14083" max="14083" width="24.140625" style="3" customWidth="1"/>
    <col min="14084" max="14336" width="9.140625" style="3"/>
    <col min="14337" max="14337" width="4.5703125" style="3" customWidth="1"/>
    <col min="14338" max="14338" width="9.140625" style="3"/>
    <col min="14339" max="14339" width="24.140625" style="3" customWidth="1"/>
    <col min="14340" max="14592" width="9.140625" style="3"/>
    <col min="14593" max="14593" width="4.5703125" style="3" customWidth="1"/>
    <col min="14594" max="14594" width="9.140625" style="3"/>
    <col min="14595" max="14595" width="24.140625" style="3" customWidth="1"/>
    <col min="14596" max="14848" width="9.140625" style="3"/>
    <col min="14849" max="14849" width="4.5703125" style="3" customWidth="1"/>
    <col min="14850" max="14850" width="9.140625" style="3"/>
    <col min="14851" max="14851" width="24.140625" style="3" customWidth="1"/>
    <col min="14852" max="15104" width="9.140625" style="3"/>
    <col min="15105" max="15105" width="4.5703125" style="3" customWidth="1"/>
    <col min="15106" max="15106" width="9.140625" style="3"/>
    <col min="15107" max="15107" width="24.140625" style="3" customWidth="1"/>
    <col min="15108" max="15360" width="9.140625" style="3"/>
    <col min="15361" max="15361" width="4.5703125" style="3" customWidth="1"/>
    <col min="15362" max="15362" width="9.140625" style="3"/>
    <col min="15363" max="15363" width="24.140625" style="3" customWidth="1"/>
    <col min="15364" max="15616" width="9.140625" style="3"/>
    <col min="15617" max="15617" width="4.5703125" style="3" customWidth="1"/>
    <col min="15618" max="15618" width="9.140625" style="3"/>
    <col min="15619" max="15619" width="24.140625" style="3" customWidth="1"/>
    <col min="15620" max="15872" width="9.140625" style="3"/>
    <col min="15873" max="15873" width="4.5703125" style="3" customWidth="1"/>
    <col min="15874" max="15874" width="9.140625" style="3"/>
    <col min="15875" max="15875" width="24.140625" style="3" customWidth="1"/>
    <col min="15876" max="16128" width="9.140625" style="3"/>
    <col min="16129" max="16129" width="4.5703125" style="3" customWidth="1"/>
    <col min="16130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"/>
      <c r="B4" s="8" t="s">
        <v>1</v>
      </c>
      <c r="C4" s="9" t="s">
        <v>2</v>
      </c>
      <c r="D4" s="10">
        <v>2024</v>
      </c>
      <c r="E4" s="11">
        <v>2025</v>
      </c>
      <c r="F4" s="12"/>
      <c r="G4" s="13"/>
      <c r="H4" s="14" t="s">
        <v>3</v>
      </c>
      <c r="I4" s="15"/>
      <c r="J4" s="16"/>
      <c r="K4" s="16"/>
      <c r="L4" s="1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"/>
      <c r="B5" s="18"/>
      <c r="C5" s="18"/>
      <c r="D5" s="19" t="s">
        <v>4</v>
      </c>
      <c r="E5" s="19" t="s">
        <v>5</v>
      </c>
      <c r="F5" s="19" t="s">
        <v>6</v>
      </c>
      <c r="G5" s="19" t="s">
        <v>4</v>
      </c>
      <c r="H5" s="20" t="s">
        <v>7</v>
      </c>
      <c r="I5" s="21" t="s">
        <v>8</v>
      </c>
      <c r="J5" s="22"/>
      <c r="K5" s="16"/>
      <c r="L5" s="17"/>
    </row>
    <row r="6" spans="1:73" s="35" customFormat="1">
      <c r="A6" s="23"/>
      <c r="B6" s="24" t="s">
        <v>9</v>
      </c>
      <c r="C6" s="25" t="s">
        <v>10</v>
      </c>
      <c r="D6" s="26">
        <v>244.22</v>
      </c>
      <c r="E6" s="27">
        <v>200.13</v>
      </c>
      <c r="F6" s="27">
        <v>206.54</v>
      </c>
      <c r="G6" s="28">
        <v>211.3</v>
      </c>
      <c r="H6" s="29">
        <f>((G6*100)/F6)-100</f>
        <v>2.3046383267163719</v>
      </c>
      <c r="I6" s="30">
        <f t="shared" ref="I6:I16" si="0">((G6*100)/D6)-100</f>
        <v>-13.479649496355748</v>
      </c>
      <c r="J6" s="31"/>
      <c r="K6" s="32"/>
      <c r="L6" s="3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4"/>
    </row>
    <row r="7" spans="1:73" s="35" customFormat="1">
      <c r="B7" s="36"/>
      <c r="C7" s="37" t="s">
        <v>11</v>
      </c>
      <c r="D7" s="38">
        <v>234.68</v>
      </c>
      <c r="E7" s="39">
        <v>193.34</v>
      </c>
      <c r="F7" s="39">
        <v>203.11</v>
      </c>
      <c r="G7" s="40">
        <v>204.38</v>
      </c>
      <c r="H7" s="41">
        <f>((G7*100)/F7)-100</f>
        <v>0.62527694352813512</v>
      </c>
      <c r="I7" s="42">
        <f t="shared" si="0"/>
        <v>-12.911198227373447</v>
      </c>
      <c r="J7" s="31"/>
      <c r="K7" s="32"/>
      <c r="L7" s="3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4"/>
    </row>
    <row r="8" spans="1:73" s="35" customFormat="1">
      <c r="B8" s="36"/>
      <c r="C8" s="37" t="s">
        <v>12</v>
      </c>
      <c r="D8" s="38">
        <v>211.79</v>
      </c>
      <c r="E8" s="39">
        <v>190.8</v>
      </c>
      <c r="F8" s="39">
        <v>184.26</v>
      </c>
      <c r="G8" s="40">
        <v>180.99</v>
      </c>
      <c r="H8" s="41">
        <f>((G8*100)/F8)-100</f>
        <v>-1.7746662324975517</v>
      </c>
      <c r="I8" s="42">
        <f t="shared" si="0"/>
        <v>-14.542707398838473</v>
      </c>
      <c r="J8" s="31"/>
      <c r="K8" s="32"/>
      <c r="L8" s="3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4"/>
    </row>
    <row r="9" spans="1:73" s="35" customFormat="1">
      <c r="B9" s="36"/>
      <c r="C9" s="37" t="s">
        <v>13</v>
      </c>
      <c r="D9" s="38">
        <v>225.14</v>
      </c>
      <c r="E9" s="39">
        <v>198.43</v>
      </c>
      <c r="F9" s="39">
        <v>199.68</v>
      </c>
      <c r="G9" s="40">
        <v>195.72</v>
      </c>
      <c r="H9" s="41">
        <f t="shared" ref="H9:H14" si="1">((G9*100)/F9)-100</f>
        <v>-1.9831730769230802</v>
      </c>
      <c r="I9" s="42">
        <f t="shared" si="0"/>
        <v>-13.067424713511585</v>
      </c>
      <c r="J9" s="31"/>
      <c r="K9" s="32"/>
      <c r="L9" s="3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4"/>
    </row>
    <row r="10" spans="1:73" s="35" customFormat="1">
      <c r="B10" s="36"/>
      <c r="C10" s="37" t="s">
        <v>14</v>
      </c>
      <c r="D10" s="38">
        <v>234.68</v>
      </c>
      <c r="E10" s="39">
        <v>198.43</v>
      </c>
      <c r="F10" s="39">
        <v>201.4</v>
      </c>
      <c r="G10" s="40">
        <v>200.05</v>
      </c>
      <c r="H10" s="41">
        <f t="shared" si="1"/>
        <v>-0.67030784508440888</v>
      </c>
      <c r="I10" s="42">
        <f t="shared" si="0"/>
        <v>-14.756263848644963</v>
      </c>
      <c r="J10" s="31"/>
      <c r="K10" s="32"/>
      <c r="L10" s="3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4"/>
    </row>
    <row r="11" spans="1:73" s="35" customFormat="1">
      <c r="B11" s="36"/>
      <c r="C11" s="37" t="s">
        <v>15</v>
      </c>
      <c r="D11" s="38">
        <v>207.97</v>
      </c>
      <c r="E11" s="39">
        <v>183.17</v>
      </c>
      <c r="F11" s="39">
        <v>187.68</v>
      </c>
      <c r="G11" s="40">
        <v>191.39</v>
      </c>
      <c r="H11" s="41">
        <f>((G11*100)/F11)-100</f>
        <v>1.9767689684569376</v>
      </c>
      <c r="I11" s="42">
        <f t="shared" si="0"/>
        <v>-7.9723036976486981</v>
      </c>
      <c r="J11" s="31"/>
      <c r="K11" s="32"/>
      <c r="L11" s="3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4"/>
    </row>
    <row r="12" spans="1:73" s="35" customFormat="1">
      <c r="B12" s="36"/>
      <c r="C12" s="37" t="s">
        <v>16</v>
      </c>
      <c r="D12" s="38">
        <v>254.72</v>
      </c>
      <c r="E12" s="39">
        <v>220.48</v>
      </c>
      <c r="F12" s="39">
        <v>227.96</v>
      </c>
      <c r="G12" s="40">
        <v>238.15</v>
      </c>
      <c r="H12" s="41">
        <f>((G12*100)/F12)-100</f>
        <v>4.4700824706088724</v>
      </c>
      <c r="I12" s="42">
        <f t="shared" si="0"/>
        <v>-6.5051821608040257</v>
      </c>
      <c r="J12" s="31"/>
      <c r="K12" s="32"/>
      <c r="L12" s="3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4"/>
    </row>
    <row r="13" spans="1:73" s="35" customFormat="1">
      <c r="A13" s="23"/>
      <c r="B13" s="43" t="s">
        <v>17</v>
      </c>
      <c r="C13" s="44" t="s">
        <v>18</v>
      </c>
      <c r="D13" s="45">
        <v>195.57</v>
      </c>
      <c r="E13" s="46">
        <v>174.69</v>
      </c>
      <c r="F13" s="46">
        <v>177.4</v>
      </c>
      <c r="G13" s="47">
        <v>178.4</v>
      </c>
      <c r="H13" s="48">
        <f>((G13*100)/F13)-100</f>
        <v>0.5636978579481422</v>
      </c>
      <c r="I13" s="49">
        <f t="shared" si="0"/>
        <v>-8.7794651531420982</v>
      </c>
      <c r="J13" s="31"/>
      <c r="K13" s="32"/>
      <c r="L13" s="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4"/>
    </row>
    <row r="14" spans="1:73" s="35" customFormat="1">
      <c r="A14" s="50"/>
      <c r="B14" s="51"/>
      <c r="C14" s="52" t="s">
        <v>12</v>
      </c>
      <c r="D14" s="53">
        <v>198.43</v>
      </c>
      <c r="E14" s="54">
        <v>170.45</v>
      </c>
      <c r="F14" s="54">
        <v>176.54</v>
      </c>
      <c r="G14" s="55">
        <v>180.13</v>
      </c>
      <c r="H14" s="56">
        <f t="shared" si="1"/>
        <v>2.0335334768324458</v>
      </c>
      <c r="I14" s="57">
        <f t="shared" si="0"/>
        <v>-9.2223958070856185</v>
      </c>
      <c r="J14" s="31"/>
      <c r="K14" s="32"/>
      <c r="L14" s="33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4"/>
    </row>
    <row r="15" spans="1:73" s="35" customFormat="1">
      <c r="A15" s="23"/>
      <c r="B15" s="24" t="s">
        <v>20</v>
      </c>
      <c r="C15" s="25" t="s">
        <v>21</v>
      </c>
      <c r="D15" s="26">
        <v>204.16</v>
      </c>
      <c r="E15" s="27">
        <v>187.41</v>
      </c>
      <c r="F15" s="27">
        <v>195.4</v>
      </c>
      <c r="G15" s="28">
        <v>196.58</v>
      </c>
      <c r="H15" s="29">
        <f>((G15*100)/F15)-100</f>
        <v>0.60388945752302448</v>
      </c>
      <c r="I15" s="30">
        <f t="shared" si="0"/>
        <v>-3.7127742946708508</v>
      </c>
      <c r="J15" s="31"/>
      <c r="K15" s="32"/>
      <c r="L15" s="3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4"/>
    </row>
    <row r="16" spans="1:73" s="35" customFormat="1">
      <c r="B16" s="36"/>
      <c r="C16" s="37" t="s">
        <v>22</v>
      </c>
      <c r="D16" s="38">
        <v>220.37</v>
      </c>
      <c r="E16" s="39">
        <v>196.74</v>
      </c>
      <c r="F16" s="39">
        <v>198.82</v>
      </c>
      <c r="G16" s="40">
        <v>193.12</v>
      </c>
      <c r="H16" s="29">
        <f>((G16*100)/F16)-100</f>
        <v>-2.8669147973040907</v>
      </c>
      <c r="I16" s="30">
        <f t="shared" si="0"/>
        <v>-12.36556700095295</v>
      </c>
      <c r="J16" s="31"/>
      <c r="K16" s="32"/>
      <c r="L16" s="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4"/>
    </row>
    <row r="17" spans="1:73" s="35" customFormat="1">
      <c r="A17" s="50"/>
      <c r="B17" s="58"/>
      <c r="C17" s="59" t="s">
        <v>23</v>
      </c>
      <c r="D17" s="60">
        <v>225.14</v>
      </c>
      <c r="E17" s="61">
        <v>204.37</v>
      </c>
      <c r="F17" s="61">
        <v>206.54</v>
      </c>
      <c r="G17" s="62">
        <v>200.91</v>
      </c>
      <c r="H17" s="41">
        <f>((G17*100)/F17)-100</f>
        <v>-2.7258642393725125</v>
      </c>
      <c r="I17" s="42">
        <f>((G17*100)/D17)-100</f>
        <v>-10.762192413609299</v>
      </c>
      <c r="J17" s="31"/>
      <c r="K17" s="32"/>
      <c r="L17" s="3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4"/>
    </row>
    <row r="18" spans="1:73" s="70" customFormat="1" ht="0.75" customHeight="1">
      <c r="A18"/>
      <c r="B18" s="63"/>
      <c r="C18" s="64"/>
      <c r="D18" s="65"/>
      <c r="E18" s="65"/>
      <c r="F18" s="66"/>
      <c r="G18" s="66"/>
      <c r="H18" s="64"/>
      <c r="I18" s="64"/>
      <c r="J18" s="67">
        <f>+G18-F18</f>
        <v>0</v>
      </c>
      <c r="K18" s="68"/>
      <c r="L18" s="69"/>
    </row>
    <row r="19" spans="1:73" s="2" customFormat="1" ht="30.75" customHeight="1">
      <c r="B19" s="71" t="s">
        <v>24</v>
      </c>
      <c r="C19" s="71"/>
      <c r="D19" s="71"/>
      <c r="E19" s="71"/>
      <c r="F19" s="71"/>
      <c r="G19" s="71"/>
      <c r="H19" s="71"/>
      <c r="I19" s="71"/>
      <c r="J19" s="32"/>
      <c r="K19" s="32"/>
      <c r="L19" s="72"/>
    </row>
    <row r="20" spans="1:73">
      <c r="B20" s="32" t="s">
        <v>25</v>
      </c>
      <c r="C20" s="73"/>
      <c r="D20" s="73"/>
      <c r="E20" s="73"/>
      <c r="F20" s="32"/>
      <c r="G20" s="32"/>
      <c r="H20" s="32"/>
      <c r="I20" s="32"/>
      <c r="J20" s="32"/>
      <c r="K20" s="32"/>
      <c r="L20" s="32"/>
    </row>
    <row r="21" spans="1:73">
      <c r="B21" s="32" t="s">
        <v>26</v>
      </c>
      <c r="C21" s="74"/>
      <c r="D21" s="74"/>
      <c r="E21" s="74"/>
      <c r="F21" s="75"/>
      <c r="G21" s="32"/>
      <c r="I21" s="32"/>
      <c r="J21" s="32"/>
      <c r="K21" s="32"/>
      <c r="L21" s="32"/>
    </row>
    <row r="22" spans="1:73">
      <c r="B22" s="32"/>
      <c r="C22" s="32"/>
      <c r="D22" s="76"/>
      <c r="E22" s="16"/>
      <c r="F22" s="77" t="s">
        <v>27</v>
      </c>
      <c r="I22" s="32"/>
      <c r="J22" s="32"/>
      <c r="K22" s="32"/>
      <c r="L22" s="32"/>
    </row>
    <row r="23" spans="1:73">
      <c r="B23" s="32"/>
      <c r="C23" s="32"/>
      <c r="D23" s="78"/>
      <c r="E23" s="79"/>
      <c r="F23" s="80"/>
      <c r="H23" s="32"/>
      <c r="I23" s="32"/>
      <c r="J23" s="32"/>
      <c r="K23" s="32"/>
      <c r="L23" s="32"/>
    </row>
    <row r="24" spans="1:73">
      <c r="B24" s="81"/>
      <c r="C24" s="32"/>
      <c r="D24" s="33"/>
      <c r="E24" s="33"/>
      <c r="F24" s="33"/>
      <c r="G24" s="33"/>
      <c r="H24" s="33"/>
      <c r="I24" s="82"/>
      <c r="J24" s="32"/>
      <c r="K24" s="32"/>
      <c r="L24" s="32"/>
    </row>
    <row r="25" spans="1:73">
      <c r="B25" s="81"/>
      <c r="C25" s="32"/>
      <c r="D25" s="33"/>
      <c r="E25" s="33"/>
      <c r="F25" s="33"/>
      <c r="G25" s="33"/>
      <c r="H25" s="33"/>
      <c r="I25" s="82"/>
      <c r="J25" s="32"/>
      <c r="L25" s="32"/>
    </row>
    <row r="27" spans="1:73" s="2" customFormat="1">
      <c r="I27" s="8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lapkritis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2025-12-18T08:35:26Z</dcterms:created>
  <dcterms:modified xsi:type="dcterms:W3CDTF">2025-12-18T08:36:28Z</dcterms:modified>
</cp:coreProperties>
</file>