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A5118360-F0C0-4CF6-8125-28767C8E58B7}" xr6:coauthVersionLast="47" xr6:coauthVersionMax="47" xr10:uidLastSave="{00000000-0000-0000-0000-000000000000}"/>
  <bookViews>
    <workbookView xWindow="-120" yWindow="-120" windowWidth="29040" windowHeight="17640" xr2:uid="{9A40C825-FA96-4670-BEE0-9F5C8BDB34CE}"/>
  </bookViews>
  <sheets>
    <sheet name="46_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N17" i="1"/>
  <c r="M17" i="1"/>
  <c r="L17" i="1"/>
  <c r="K17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<sst xmlns="http://schemas.openxmlformats.org/spreadsheetml/2006/main" count="111" uniqueCount="39">
  <si>
    <t xml:space="preserve">Grūdų  ir aliejinių augalų sėklų  supirkimo kainų (iš augintojų ir kitų vidaus rinkos ūkio subjektų) suvestinė ataskaita 
(2025 m. 46 – 48 sav.) pagal GS-1,  EUR/t 
 </t>
  </si>
  <si>
    <t xml:space="preserve">                      Data
Grūdai</t>
  </si>
  <si>
    <t>Pokytis, %</t>
  </si>
  <si>
    <t>48 sav.  (11 25– 12 01)</t>
  </si>
  <si>
    <t>46  sav.  (11 10– 16)</t>
  </si>
  <si>
    <t>47  sav.  (11 17– 23)</t>
  </si>
  <si>
    <t>48  sav.  (11 24– 30)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</si>
  <si>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</si>
  <si>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</si>
  <si>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</si>
  <si>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</si>
  <si>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</si>
  <si>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</si>
  <si>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</si>
  <si>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</si>
  <si>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</si>
  <si>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</si>
  <si>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</si>
  <si>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●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</si>
  <si>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</si>
  <si>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</si>
  <si>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</si>
  <si>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</si>
  <si>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</si>
  <si>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</si>
  <si>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</si>
  <si>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</si>
  <si>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</si>
  <si>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</si>
  <si>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</si>
  <si>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</si>
  <si>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</si>
  <si>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</si>
  <si>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</si>
  <si>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2025 m. 48 savaitę su 47 savaite</t>
  </si>
  <si>
    <t>****  lyginant 2025 m. 48 savaitę su 2024 m. 48 savaite</t>
  </si>
  <si>
    <t>Pastaba: grūdų bei aliejinių augalų sėklų  46  ir 47 savaičių supirkimo  svertinės kainos patikslintos 2025-12-04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</si>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</sst>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3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0" fillId="0" borderId="6" xfId="0" applyBorder="1"/>
    <xf numFmtId="4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5D976E03-5D04-4C8A-B492-41DC78B45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0F89B642-8684-4E7C-A843-F7AC7B33D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4B8982A-5673-4448-AEDB-FD439D18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8FC07825-9EC2-497B-AD37-5C05E2A60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65D792D1-D679-4EA8-AD18-A0D94519A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E38E662D-7604-4446-B838-102EC2C56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6123F9F1-43D5-4849-8EB4-5E5539C9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B9F3E941-AB5B-47D8-835C-0D070E074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0802580-F11B-457F-AC9A-E2E451AF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9AC1BEA8-110B-4D38-9E30-9667986C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BACF494-F3EC-4326-84FD-2D41F8FDC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4E632D38-620D-4B77-9F44-A45C28D9C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C2F4E351-EFA2-4A74-B412-822C1B608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0DD13E67-99E8-4B6C-9794-DD5F4F8B3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38D95820-E3B1-4558-A55F-E8973FFF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6854A425-014B-4C08-B529-FB76E400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CCB55EA3-6668-4003-9D27-9D8E1D5FC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41D56CE-9567-4891-8DEE-67956E4B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58EF4DD-E542-413F-AE56-E5D98B9D3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6D7EF8A4-1981-4C6D-A7D2-4876DF49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2130688E-B190-4493-8C22-41682602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851905A6-5DE3-4EA8-BDF1-BB2E76AE2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31D5A173-1E4D-4111-95FA-DD5272E4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C4D628D0-4F11-48C1-9689-25EB35B12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0DFB0753-E3EF-4A41-9AD3-E6843974A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D1BB4FA4-3951-4151-81BD-4D07A75C1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6EEE9F83-7624-476E-B1C2-B828BD294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3EC061BF-5304-427C-8B97-AB3EBDF57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1E4AB714-49E1-423C-BDEA-9A32CC97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43340C99-E46E-4838-9ACC-D195689D9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F2BF48E1-90AA-40F6-9F42-CAA102DC7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1AB54AC7-3CC3-46D4-82DB-3565E8B32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D9318412-EFFD-4921-8359-F2DBD466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DE6DA225-93DA-41D7-9FB4-8A490C882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BA54B440-8DE0-4780-8DB0-78C23EDD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21000B34-7B57-42BB-BAE0-3BC4A566D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BBAD75AD-86DA-4D71-8039-415390B84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FF447A6B-C8E2-4686-B7F9-547C4D36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E0075163-4D74-4D8A-99FE-55AE2444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0591ED0A-F695-4D61-9EE5-50A6F73DA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DD67BD0-E95E-4490-9C59-8B3BA4FC5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9FEE0447-17FF-418F-81F8-8475FAB7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183944AB-91C0-4764-963B-7B6B44649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A3E1A242-12D2-4600-BE61-ECC0E9CB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825906CB-D730-4E55-B3DF-7CCCC248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FCC31E09-7F57-40DE-9228-3ACE63463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F4E27F4C-1CB6-49ED-90F3-083644E1B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A2C02EE-4229-4FB5-B18E-83B3B7DA2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46760C2C-7FE2-49C3-85C6-316AEC76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FD47977-168A-407C-A68D-28BB4A74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BA4632DC-04B8-4375-838E-10CD38E01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151358F7-BCFB-4BB9-879D-C775A0846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F083E76F-E9BF-43A5-930A-C2B5B169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DDC07007-145D-4DAC-8218-F2BD1481B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A5BDE9AA-EA15-4196-BDBD-3EF13DA9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04911976-AEB5-4004-9E1F-856C38F9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C13D062-D8D2-4D2E-AD48-D0A2E145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7FFD3CD9-FF2A-4478-A70C-B2E367D9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0163C4D6-CB69-4BB2-BBCB-9EB12BE67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E2AFB68B-B93F-4220-8B2F-0D4F697CC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0339A353-5D78-4191-AC52-D1A2FC75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B832FE5-4E56-486B-8FEA-7EADDFC9E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C1D55651-0564-44E7-83A8-E3EBF5E2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31CCF149-FAC9-4950-8E3F-85DB6AF2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0D324CF-9E9C-493E-99C7-FAC77AFCE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0A4553F2-40C3-465B-A4BB-2A91EAAB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51522EB9-DFBB-49FC-8254-32E30D84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6C4D1D92-E370-41C6-B551-6518F401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6C8B3EFF-8404-4E0D-A08E-2E13FEAA9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83D718F0-B2E5-48AE-BAE7-C88DEE848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24373603-B526-4BA8-9849-BDE5656F8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A8AD87FC-01C9-4B8E-ACB1-ED550ECE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A6CEE9D0-D573-4B2B-8D77-77A258CD4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67AB1DDF-06FE-40FF-AD93-D455D4F9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84E374DF-66CE-4DA3-9837-6BA71EE90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02EE9D68-0490-4AD7-B219-3F2D8BBA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3452826C-5424-4D3E-9917-2E26B4EA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6E4AF418-F9DC-45BD-978F-B01ABD52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61C2EC34-B900-4CD7-A227-6ECB60C0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546DFFE6-4D52-4603-BDBE-300B3F36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BD60B418-B881-4D5B-91F3-283AB52C8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2A87504D-E28B-4E6D-9290-F2F33078E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ED433121-612F-433F-91C8-15966B35F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AE9F2598-60EA-4B03-98F6-9A37CE80E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33F029F1-B206-491F-831A-1740F245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45CF20AB-6973-4AF3-9178-08B1F7DB0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9445134E-18C8-4282-88DE-F5946D22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ECB5B1EE-6E3C-465C-851C-1D5F82E5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4B89BD4E-2B50-4567-B434-6FB149D4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6AB6D886-B5E3-441E-9698-626D5C8BE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3EE7C2D7-58DA-4F10-89EC-03BAD93EF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12C7D31-AA90-46FA-9142-4F771DC1C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F5101D1-ABD1-4D9D-87AA-87E52A18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0FFC3B86-9378-4FD8-8165-D9FE0BE63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0A59E6C-8721-41EB-AC40-F3902A6B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4C0F2CF-FAA3-4D83-9836-8D21D3362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EF95EE2E-1844-499E-99C4-EAA440511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A41532BF-59DC-4FD4-8E1A-82EA78E50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EF7BD8F4-8E10-420A-9733-758598154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CA21E66F-6CE1-4034-993F-452D99680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3F9E5A53-39E4-47AD-9C30-A9142EDA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B28E5F72-63E0-4BFF-ACF1-016B744D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900B9149-8F28-47DD-812B-A9FA6980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15EF9064-058B-4219-A861-F66D4445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DEED7B62-CCB7-4F80-ADDE-48DA1BDA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F396A082-8770-4B39-92F1-ED167D81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90BEC8A-DE83-48C3-8ACA-3ECF4383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E294043C-D391-4DDE-B5B3-9723756E4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63FDBFB2-87DB-4654-B1A9-EFAD0A8C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E549A6A6-07B0-43EC-AB9A-18F0649E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60FBE6F4-8D00-4072-BA1D-FD16235B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BEE9C03D-D6D3-46B0-A32F-BBC304AF8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92E9C6FE-56F9-4FC4-88AC-1AE45077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A65DEFC4-5915-4538-9FD7-EFB820520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8698813E-0509-4CB2-BF5E-F8F42F1A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A0CCA5E9-0D79-4C4F-8D70-5E679F380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A5D2D70C-D5E5-4802-9E36-E8BA35CE3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318C43EE-26E0-4B8D-A32E-5E9E7CD7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E940F44A-5681-4BFA-8E5B-02D6D2C44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4CE9FC23-08F1-4A9D-8880-6697D5696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A1B32FE3-9FA2-43BE-9F8F-29C07A330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205E1C59-3363-4893-9B37-113BD29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C77FFAA7-880E-4457-98E2-EC57BED3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88FE0550-9F82-433B-ACAD-D1179280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8ED5A8E0-6836-4773-B253-9579FC37D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1C1FA052-2113-4124-B034-FF19EE0D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45893E48-966D-4294-8095-684A6A59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91E861D5-3174-44ED-9B23-DC89DBCB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C552C5C3-9FE3-4B13-B405-5A314867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5DE99159-F9F9-4DE9-852C-5DE51301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DBB6CB35-A6A7-41E4-A6BC-A59F163F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A86CB3DD-69E9-4E3C-9BA9-413DC548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974D5471-2A14-4868-9A99-F9563EFC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41BFE950-B7A5-48CD-ACF3-11829251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0CBAAEB1-61A1-45A2-A18C-F82A51A0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17FBDD9C-EA43-443C-9BBA-EC4A6ABE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EB7F7BEE-3F16-4222-A039-C56C9827E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6571301B-87BF-4127-A886-6CECF2FA9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0EB21572-EE89-43D6-B2C1-8156E0F1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0D506609-7EB8-47EA-A0AF-D6FE8747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B5F6AC5-74D6-4A3C-9922-87199EA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D19F0AA3-F587-486D-B869-436C86E1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642FB876-1D94-4354-824A-ED6A18A7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0BFF03DC-8D24-4BD0-AFF2-22004D706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4A6E8FF7-A601-437A-B9FE-EAEE026E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D587CBDF-BEE3-436A-8E0F-20B3DB78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A4638640-2612-458C-B3D7-5C415816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B3D1B3CF-C0FE-404A-8A65-7B049A9A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32B65C53-B250-484D-9A1D-B7FE672C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46426B48-E720-4BFB-A63A-0B07787B5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579A5CB1-1C72-4AB1-98B1-80FC727E6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7E960A3E-0314-47E7-BC20-28CCDFBE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856FF2E1-4A4C-4B87-BA23-F255D80DD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DCD559DA-8A54-41B5-BB89-A61E0A65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1BC9ED51-5B3A-40B8-8A69-206D61E0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9ACC505B-F16C-47C7-95E2-2ED2AAAEF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AC444205-F78E-4AF7-8E39-808C5EF3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551C7F05-378D-4285-A66B-FBAACC67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2B3680C7-08B3-4025-B5B0-BEA6EA13C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C64EA34D-7B7B-4932-B519-F3787DBF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D5681450-A1AE-44CA-8291-08F8C1424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9D7E138E-B65C-4100-BD4F-CE4AB49E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3A3BC54-E50E-4D56-95FC-A0903684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193D4704-5716-4FF1-A2E8-1165B5B50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D84DC55-0438-4B2D-B6B2-567D1DBFE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45551462-2971-48D0-A513-35278E57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C16309A0-12A0-476B-BA05-9A4C2740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47A005A5-AB5D-497D-8996-FC5585CD8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E85123E0-8E67-44F1-9A46-9E09B3CB3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EB3122C2-E93B-4AC1-B252-F032A354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39186AA-2890-47AA-ABCA-B61AE361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45D76CAA-B739-4AE8-B580-9DA8EDD7F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DD67BADA-02DB-4AB3-B1B8-4FB06FB25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3264D772-64FB-46BD-B331-E092A46DD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D2D1F8F6-1204-4C10-BE26-BA1C3E2D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E15F35A0-D3F4-4C7A-8960-1AFD1C951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A995E47C-6EBD-4075-98CA-127C10179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AB801445-EDE6-46F5-B8D8-2EBC7A36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04247DD-9CF9-4E0B-8532-F4884BAD3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AE802B4A-CD97-408B-9E2F-65086386C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D6938F10-89A9-484D-B205-0F23ACBB7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802ABBA4-D933-41FB-83BB-DE165F1B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3389693F-3B48-4478-91DC-CF9B6304F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2FC8B9A2-8753-4585-B87C-5AC7B7E38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67D7CEE7-CE3E-4F54-ADF2-BF3F0C3B7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80BEFFF9-65DA-43E0-BD9A-3291E939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1DA0600A-E92E-45CC-9085-0B9DBBEE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FEB958D0-8AB1-43D1-9406-D736A2FBE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518B5E53-A821-49A9-99DE-2901A9BC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C9324E18-910F-41AD-BFDC-4DF17433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7D4D1FCD-C3F5-4B12-B84B-F3401967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F09A8DB6-C468-4F4D-B290-A0BEE34A3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9B2D2709-52F1-40A5-9A84-4FE574D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BE686A40-0B6D-414C-A673-B88F87C14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1AE67459-1F85-4748-8B19-6D54C410E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A15D8515-FE3E-41FA-A037-2CC9647AE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F6BD6B2C-5118-47C1-A3ED-5667E30F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C00DA72A-4FEF-4271-92DC-C4F3635A0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E22659C4-710D-44DF-A812-084B5A71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0BC06C72-DB7E-42FE-BD21-0683FF66C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08CEC6D9-5E0B-4F2C-BEB3-8830DB82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5CB4F055-FEB0-44AE-9AB3-7895B61E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F6C36632-CD6B-4F09-B6B3-A282D255B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96C6BC58-2470-4B33-B1CA-235A4117F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02BDA579-7A0F-40F4-A3D4-628ECB94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DBE4585D-E323-414C-9C0D-62A90D251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6D31F9A0-FF00-4FBD-9AB4-3BEC4EE6E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20C0C79D-A765-4BA6-8AB1-E9FCAA58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77D5694A-AB78-4B65-A2EA-50822EEBE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A3D205EF-82D8-4CCC-8F9B-7EF88BE6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89DA0466-D3CA-4B23-95C6-C2FEE53C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F28A5A5-6764-4BDC-815C-C26FAE8F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0610C4A3-ACD1-4B89-BF60-419FA71D0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81CF75F-ACBE-45D1-8A7A-840893EA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C560A966-55E7-40EC-B035-5495B963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DF295D52-5895-48AF-9483-171B1A59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6470A5AF-C907-450A-B665-93952583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AD9B91BB-4859-4D9A-B609-D3D39310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F34FD594-DD18-4844-B362-D528E315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8E0EB91F-A70F-459D-8E56-D0BBACDC2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7E956F4D-9398-46FB-B778-7E14303B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47C1F9C4-086A-48D9-8882-6D9F80B2F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F339FFBF-D712-42B5-9CEE-7E4335A6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8A763D87-63A9-418F-AFB6-F1CA744A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1E91AADE-06C0-4945-9DE3-C72159A4F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288A80D2-2E05-4A20-A6DD-63A6E995C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99A98E4-CC63-4F7C-AB0B-F3310C6FD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C3B9F1A2-4628-4FB2-A41F-B89BE3D8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EA38EEE8-C328-42BC-9CDA-241CC88DE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3031B599-313D-4C6C-A64A-FFB5F7DA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5316C4C6-813E-4D16-8816-4D0E64CEE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B552ECDD-AA5E-457C-A3BD-E8D84250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5597AA0E-5A34-46D4-AC71-1F59E910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3773A606-D033-4673-A40C-F46670F5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A3BAE683-7FD1-461D-9668-C9F60856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59FEF525-6DC2-446C-8340-DC0BB4ED6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6F78AF9E-DFB0-4689-AF34-B0FCF0691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7BE28206-D831-484C-A139-338F35438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ED6ED99A-97D8-4D87-82AD-C3094BB1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13828809-7DD1-4CD9-B587-F288E9671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46329444-E08D-47DC-AFC4-AE4D56E2C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61277A24-90EB-41EA-BD8C-98EBC8F7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647FF0C8-9EF0-459E-9CBB-6B8C79E0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2A2FDEF9-A398-46B6-8CC6-D8F841F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D701E132-42BD-4BE1-8B98-AD82C74DA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A335DE9C-5322-44FB-B5FD-E73D1A4C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6559B3F0-A988-4488-A8C5-E72827FA2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5D105821-06DF-4E7A-82C8-892663832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CF40176A-2ECE-45BA-A3C7-E36C06B8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FC986DC7-51D6-4784-945B-0A3328EC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0206ABC9-527C-4E95-B608-B33417F10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AC2B1F4A-B3ED-4DC2-A84D-95AC8F083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E2ACBDC1-1A19-471E-BC41-FBE24D416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4FB72EB0-9FAF-4FC2-82A8-3F15F35BE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C4F56A9-FA57-4656-9877-B4773BEC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1D0D39C8-776C-4F6A-87D2-29817ADF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F59F520A-F15D-44DC-A4D3-CB10412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026E459C-30F7-4683-9FAE-71F7C172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485ACF97-B634-487E-A237-A7045A287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67603DE6-E2D3-4958-B5A6-34C4C8C3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E18D469B-6ACC-46C3-9724-86C8C6BED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D73B6663-59E9-47D1-A902-E4D0D9FCB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91767159-3E84-4AA3-BCC0-F34B3047F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ADE5407-6CE3-4538-B97F-0AB0D85C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C6B423CD-4CB0-4B4A-85C0-4F9F7ABB8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E0D23894-A1DC-4E32-BAFF-41DFE6CA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712C4AAB-2DA6-4256-9896-62610901C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C737D3CE-04F8-4B83-9115-93E38B2A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D7BB1FD8-CD00-47A8-8850-46FC29790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955DE43C-63C0-4F17-AB14-E2981B105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E077B78F-E423-44CC-B294-EC4C9873C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65CA7139-3723-46BE-983D-5C60343C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B9174E09-61B8-40DB-BB19-E13B22647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BAF96711-FC0F-4406-8747-7F4E8AD0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9AAB60B8-EF6D-4B72-B8CA-F6C0E462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5C9CA9DC-0FAD-43DD-BEEE-48FA29F51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51BAD1B3-C513-4C81-BAF4-8298AEB2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14A14F66-5CB2-4137-86A9-418D56323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F0CF4A82-5476-48E0-8F03-D74A30A44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575D6162-ADCF-4699-884C-6083536B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08BDB50E-5E20-447D-A6C2-E01327844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06CEEFFA-BEDC-4C95-8759-FAFDA11A7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3C28E8F5-FEEF-422F-A0AB-5EBA6282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53462D1F-2BC0-423D-B7DF-2F3C6EB1F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5ED40F32-FD4D-473E-A17D-B592124B1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72D26E42-1466-4095-B524-89F19D190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55F651D6-6876-452D-9220-2E2B7F16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3920E2C4-37EB-43DB-99D0-66D21D62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FF35C582-2815-41E7-A835-78A32EAE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6A352262-5AD0-4BD7-9EC2-7EDC17350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EAA10512-E8D1-4165-AFA7-7278327D8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1C89A169-5D3C-47BC-BDAF-B3F9D7BA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FDB01E7A-EBC2-4DFF-8187-C1990512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CA22E00C-0F84-4AF5-849B-B47FBC07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F524756C-8265-441D-9E5B-2B6583E87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FBD73732-91C4-40E2-8E2B-CD2016D26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4E6BE491-38DB-469C-81BF-8993453E0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8B1636AC-931E-4169-A4B4-BA0C9473F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1AA5D6CF-E536-4ABB-AFF2-05C0634F2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C1A14FAB-5318-4E8A-BE98-51892106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BD079741-81CF-4895-AC2A-73388E88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9A989810-76DA-41EA-89BF-31BE1ADB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643B0DE9-B6C7-4F84-A0D9-E744937A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A36FDC6D-6FA0-4477-A05B-A5DAE1B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54A5DA5B-99C5-4633-91C8-5E17134A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C3ABB8D0-A5B9-45E0-9F6A-6419480FC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3C42090F-D9E8-4AE2-BCAC-CA9AAE18B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32F1F3E0-9BCC-4D7C-B5A2-A2EDB667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3F3B3191-E4E2-4130-9DDF-2D364C29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9F6A3777-B318-4410-AE74-C3B7F7AEB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7EA8AA5-3D7F-4245-A539-26DD8B82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7E37EA73-50E7-430A-8991-B34DAA4A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BDC35617-0568-4494-B1D9-F1D73470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42F394D2-CEAB-4483-A613-0AB00EE82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425D4142-2AA4-41CE-B741-FB6EA06A4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435ECA28-1F31-4346-837D-5BDD5201E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078FE87A-3728-4335-B5C1-2CAEEE33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BC558F4B-16CD-4602-ACAD-5C4B719B6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E3152C81-CF57-4CB9-9325-337802DD8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BE4C4D0D-C049-4BE6-9B6D-8856C69DC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DFCA1A49-6DD9-4EEC-A863-DA6E4AF6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22C791C-1F2B-4AE1-B351-A60CD97C7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DD42C241-9158-40F3-B6A8-3398CE43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0DA790DF-8FB1-4C4F-9B8F-AAA2B6A5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D13B21E4-FB18-4FE5-8638-FE58AF0F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34865892-B8C0-48A5-BBE2-0043D333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4D393800-ED94-4149-BFC3-BB6284922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21C9BE27-422D-4D4E-BD32-E450A397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BA04F6B0-DEFA-49C2-9CEE-D48C55A6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8E5180E6-71F3-4E0E-ADE7-49AF46DE0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ECE93BD2-2F04-4424-AA20-61009FA1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309EC491-607C-45C1-BE97-9C8BA6756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795AEF74-9398-4F13-A8CA-1D9A4857C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28C47690-D7F0-4F48-A17C-6E28353B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FF741591-8511-4AA6-A574-67208799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227F9C47-9D8A-49AD-8404-ED96CAC40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761AE0E2-3C68-4D00-8F70-EB1B0F85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C172335C-068D-4BCF-AF7B-1FBBEE58D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EA6BD9BC-45BC-46E0-9C7C-42610862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50E48D80-B208-43F0-A9A9-3647361C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D8214F11-7F3D-4E93-A221-59C18BEB7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50DA4B01-F8C7-4B27-8693-EA916790F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18B410BC-FBAD-4E46-B21B-DA1DFF366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E904965E-94BD-4637-839D-A13E2CD66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ECF74F44-E912-48B1-B2F8-1C30CC07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36F4C947-C76C-4F97-BF54-899FDCF6E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464305F1-6D33-45CB-8D44-D084831F7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C75EB01C-85F4-4873-BECB-AE93DF8E6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1E43FDB7-5809-44C0-9AA5-4FCB886C1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2F462BCC-F00A-4FAB-A097-F6CCE4D8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2E9EC216-8D84-4BF7-9768-6E1BBBEB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35726B1F-C33F-46BA-9507-C92827549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512E3908-2812-42EF-AE44-3B69D59A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6D0F7030-1F23-484B-8598-CFF2192A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8577913D-11F2-4CF0-8026-818D4637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4F15BC1-FBD8-4E99-BD5D-27D816A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CA76AA07-8604-4F34-9DD8-E581F0136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092E2730-869D-4430-B413-FE45CD1FA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FD6CE6DE-3E5A-4D2A-B10B-9913BBD6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4EC3ADF4-CFDB-4D89-AC6E-FD53EDD0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2E2A2AC8-CD81-40E2-BC17-E05B2D67F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1D0D4D5A-1334-4A2B-8E0A-BE4C0DA8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99DF8B6E-9AE1-46DD-893F-30B69952A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CC40D7DC-9171-4395-BD9B-20C757DE6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A77BD858-F735-46BA-9FC3-A56E99298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DABD7FCB-9840-4622-BE03-6C1B8170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AC4E5665-CE06-4C8C-8B5D-C52E0021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C49D4C15-ED6F-4E44-A939-B5BB11C8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91330E22-6F43-4ED2-858C-94E358CA4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0B5ABFE8-AFE1-457D-A3CA-C4F5913A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BFAF4320-84A3-42E9-BE58-3AC12342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5590507A-2BD4-4AC8-ADD6-BFEFDC0D4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FD79BAE4-3F93-4399-8AE8-58261C3A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63510BA2-5549-413F-9B14-C2E6D943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AF579989-3083-4BE6-A407-53F0285F4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A702DFFE-6BE6-4258-8C74-40C55E3CA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50611773-E8A0-44C3-9CE3-3F5FCB39F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0502B4D1-9C42-4A1A-A392-61C65B445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8D7A76F5-F06F-4178-89CB-11EA478B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DDDE3968-1A10-40B7-B476-3025C8763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4F625592-8843-495B-9803-A0E3A33DD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36DA812-9686-4688-9A97-80BE33B1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9909BF81-953B-4F85-98A0-6E9C3BFDC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2B43A2FD-B808-4543-9A5F-2B8DFDE4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BD9764CC-AE5D-4FEA-A266-14DDE8277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A8941742-91F4-49AD-94D1-D5B6A26B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B7AB47A0-947D-4FED-89BB-E06CF3D2B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26C45DFE-890D-4ED4-B112-852B48DA6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2EE8C744-943B-4296-9838-E40708FE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BFEA3E94-3505-49C3-9689-93C08429E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5A7A6F7C-C374-475F-A2D0-6F53E14C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012C2DDD-0DFB-4686-8882-5F58046A6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D10DF0DA-EE70-4B33-9D10-19C7B2FCC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A8C316F2-463B-4706-B37F-5EAB5D718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C5467922-68F4-4E1D-AF89-DFD2C2A80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05FC5E4-F1B5-497A-AAE6-A1E0C2C2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485B872B-0567-4E07-90B5-5110CCD4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60026A7D-DCCE-4B21-905C-00CC14BDB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F06684E7-1DDF-4F1B-8D7D-FBC08017E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B324B6A5-82B0-403D-A409-6965E0B3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B8D2B95F-4BA8-4192-BA0E-F347A2FCB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79D41C13-82D3-4595-9E06-0AFA065BE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33C19EC2-D338-456D-BED2-246ADC13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62922E04-C637-4C8E-B19D-9F6406957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95CF95B2-E0B5-4E0A-9B76-86EDE3C2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D3A12B7E-67E0-45BB-AD7A-0D1F1D86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917B68EB-E2D8-481B-8421-3DBDE904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7D88F0D3-9C8C-4000-9122-39FE8E51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AEB8E693-9BE1-455B-AFEB-DC5C3F3BD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264EBCA0-478C-49ED-875A-D0A375919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9DC9D760-6BFE-4535-9A32-69380FD5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F08946C0-8688-474B-8803-F7C6CC0BB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81DC4911-D453-483C-A007-E94DE9086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F3566588-D088-4ED5-9AC6-36BD3D04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AC06078-0C64-42BA-939F-9D65D6F8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ACCF64AB-5BD8-4494-A341-7C80CFCA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D2A7AEF5-B6A2-408A-B051-CC4D007B3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9D5ED465-F80C-416C-93F6-EEC239A2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BCF35937-43A2-4CDB-8D48-67DF01F1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4B7DD0B6-F861-4F9A-9771-6A7B3941E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61294F90-0029-4597-B427-536ADF9F1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00416ED9-3476-4E09-A14E-2978B7B5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0AB22932-60AA-4060-AAF0-1BE7670F4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A505C18C-7D0C-477B-8303-3C5BA38F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2BE45634-A8E3-4032-922C-FEB2B058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2090BB8A-FC19-4B85-8FFF-FB8C83846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54937959-E1F6-490B-9D64-AA09607B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1CF9BD3A-3432-42E3-8388-B6B979852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C717327D-7FEE-4364-BF6C-15190690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1047934C-7C69-4D32-8882-E02FF23E2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CC136C7-3B57-48D3-A531-E386AAFEC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A3BA5979-CCE1-46B6-B6F7-D92BD397D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9A33F45-2B2A-4191-92D0-C3281F18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8E27EAB0-D217-4874-8719-E8A87017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0A87E1A8-4BB4-42BB-AD04-93157F2B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D9D56655-C0D7-4041-9896-3887D2E5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1E5F4A29-12AC-411E-8ECD-C1BEC0C70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0E5C4089-7D3A-4A0C-8010-0FD10755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834423C3-E2A9-4475-96E1-4BCFF05D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FA308C7F-F204-4E63-9FFE-0982D9035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D1DBEB3A-C0C7-4EAC-AE0A-CFC0A63C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BB279E91-A973-4C89-A8C1-B3784B5E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46E1B877-90F4-4509-8FF1-537F01E2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3EEA367-C224-48BB-9245-A11FFE031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A62E640-AD88-4093-8AA6-C9D41255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5CD9E2AB-F9B7-4B33-9352-FBE65ADA5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3D69B3DC-56EB-482E-91D8-1F2572B9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99755F03-835E-43C5-B0FB-8CC015520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89EE3026-BEC8-4AFD-9720-1FC2E628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E9095436-4E7E-4F09-A4E9-E04C52532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50A58EAB-CF6E-4E2D-8336-1DF955CD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74E5B0ED-76EB-438D-ADA2-5715B1CD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C31F2446-37C1-4682-836F-004A074A7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34D24ED8-6E1F-4846-95F9-6A75C9F6F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A3F8B29F-2289-4FA0-A935-F2CE4CF5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29666669-A83D-403A-877D-2E12DEF30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8DA83FCB-0B1E-4928-8C73-B25E2FAE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B1B7F06B-AAC4-4733-A16B-68C5ACD3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D2406CAA-EE97-462E-B839-206F64A0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F4DC4992-FA54-46D5-91FE-DD51BBA66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3F8C482A-8629-4E0D-93DE-3988F2F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D253E328-4F29-4CA0-A5DC-6F6ADF41D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B070124C-645D-4602-BBF1-2E9CE676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62183070-D496-44C0-9D00-279FE450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69FC9E22-E0F9-4729-B003-BB54292D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A8930708-825E-43A7-BA05-682FE7C6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B99FBB5C-25B5-4570-8DDD-BB49A6BD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A836D56A-DE36-463E-BF9D-B21D996C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00D28AA7-E714-41DB-A491-D31E603EB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ED3C418B-7120-498B-A63F-3527EB6C9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6DEF715-D995-4FE6-9C18-3FD3049A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ECF4335B-14E4-48F0-BC64-8C4F21C5E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D9EC64AD-3C3F-4064-83C4-52E047DD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237D9DAD-2EFD-4848-A3DD-F74F4404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B06276D-BE00-4CB2-85DB-B8505E5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C249A7DC-E530-44FE-915A-9A976541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17904539-1B4C-48A8-8378-7DA309005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5FBD9975-AABB-4422-A4F1-D239255A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9A396A6D-CECB-4D60-8257-E5296DB4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B830750C-D51B-4177-ADB5-8BC86EF09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BEC9F861-196E-4773-9333-4E30BAA25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25AA72A2-1F70-4244-8A98-2CF0A1270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92FF7B78-8707-4386-BFB3-2FA5698F9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72C462B0-E57C-40CA-81DE-6CCB1B275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B3CC2809-3095-483E-AD18-937FD40A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4137D464-AEE5-4261-AB4E-826F52EAD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80B26FB9-C9AA-497B-9A86-C42DF6E1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0CC735BF-DA58-45ED-99BE-8F148F28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D57D85F6-0C06-46D5-BF74-AD7E64237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5F73EAA4-7BD8-43D5-AFEC-135D05C15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29B8989A-2CF3-4296-8F99-0CE84A2C4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0D8E845D-0DDF-4A7E-BA86-4AB13827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3D649BE1-63FC-4758-B46E-193F4502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F844FB35-9E95-4F02-9485-9E76EE7C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3EF030BE-4833-43F1-AB9F-6A5110712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4CDBBABD-5AB9-49B1-A85F-6382E609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D40D155E-25F0-456B-AD23-6535E4F31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F2B0AC5-5910-439C-993D-06F3B06F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3747B0D2-C304-4F9E-98AC-5168D62DC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1D516D9E-9302-4770-B665-6321689AD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8E9A7D44-8032-44D0-A3C6-02A5BC47D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6EF468E-7F1F-4BF6-9031-DFC643EDA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76498366-BC64-4641-B950-A097A7C23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E78E67DD-149C-4AEE-AFD0-7E596985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31E3642-78C1-4F7C-9E71-00BA704C4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D2A23ED9-4BE8-4243-A251-413DFE838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54AC7613-8520-42EE-9D0D-8E0E3564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7B5139AA-2662-4E52-B887-E4589A8B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6DA574D4-7D9B-4531-A5AA-6CBB1A25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101B0052-FADC-4300-8AA0-92D8E3CD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A7F5F47A-063F-439F-9833-8B32A3BDF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C661DFDD-C05D-4E0A-B762-1E8CF2905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0299F0AB-0BAB-4884-BB48-CB3D74630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67A6704F-4B11-43EC-96D2-6B8964D5A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861D1629-0C26-4B98-BE75-5BAAB7C9B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198673E2-5876-41E7-B8C0-7AB31CE87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A35C1D2B-961B-4E4B-B0C2-6572477F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286FA1C6-BBD7-424D-9543-B65D0CD91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E8F3412C-DE24-4B0C-89B6-E409F9F14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34E4AB04-66A4-4C1F-9F84-2B614AF5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F80892ED-CE1C-4994-AB09-2CE90B97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C5998ADD-6BCE-465E-AC6C-9FF3169B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B65185F9-C878-4F02-8403-A413C7A3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5A9E7F7C-C8FA-492A-B6F9-DB8BAAF19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3C564F72-E105-481D-A73D-744A624B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4C66D415-4F90-4E5D-A5A5-D2DA92AE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8D5FD0D2-8914-452D-A522-AA3588A07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5B6ED37C-B660-409E-B78C-9E29AC621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EDA7ABF8-3735-4ADE-BC19-C3EA410B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AB4E6080-B81C-4968-9ECB-A89F20A2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A5BD5F78-BA9C-4151-B900-208C6DFCE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02CB5330-93D0-416E-8D6E-675F0EFC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BA904B75-34B4-4AF8-BD9B-CF8FEDF0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7064B24C-4161-42BD-8EA0-D41DF30F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B6D78617-ABE5-4C07-83D5-86AC5F84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AA254C8D-EF4B-4430-B44E-62E588D9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3CD0FA3A-7FB8-4850-B687-41F7C57C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AC254655-D9E4-47B1-BB62-011BFAEC0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B0F54E66-858D-448B-A17E-E139BFBB2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50B38CB6-3BE6-4B5E-856E-0C7332571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1536EFF5-3584-41AC-B296-D56F5071E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7627BC91-A043-4740-AD72-5A9F79D2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36DCA0BF-BE7E-4FE2-A68B-C936BB9DA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42763BAF-52C3-43F5-9765-F30F76B0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FF469697-BD85-4141-97F5-20DDD16E3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B1333F3F-B4F4-4335-B020-BDA46A84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28FF9122-2796-41CF-ACFA-DB70E3F7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C0E7B9AC-BAC1-4E70-B33B-5177C692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36D67C5D-AF96-47E2-8468-6E4942AD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47E816D4-992E-43B4-8240-DA15BD56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C0956071-DA59-4179-BF33-196C5BEFB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805B2325-A73F-42CF-9361-036984ABC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B9F19556-6E04-488A-A120-991CE5604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6D5AB976-BFCB-41E6-8223-5C9020CD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587A58A-4F62-437C-BBE3-9122BF72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03F6A9AE-D6E3-4680-A70B-D266A3CC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99F79C61-90A4-4CA6-BEF8-BF7091D31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3DC60E8B-9916-44FA-B8DF-DCA97BAB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99F6661-0871-42CF-8376-F3FDE0A9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62594E34-75D9-4FBD-AABC-E249DE93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67C50F43-5EE5-4A39-B1C2-404952982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FADAAF96-C7A6-4C7F-8F5E-4E9C67AC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E187FDD-96EB-4070-B5B0-B8E592AE3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B3B95CBA-5827-42A0-80D4-3DD7AC86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FAABF7BF-BA1B-411F-B74A-669041D4F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B7F55AE6-0CAF-4649-8C4A-198CD932D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59863C18-16BD-4EA5-809F-73F141E44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68AC37D9-E3F8-446B-8F9C-74D4D921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A12FBF88-10E5-4A47-8AE6-0E4778FE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C0A81B07-496C-4ED7-98F2-85D8819D9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806B5DA0-1976-4EF8-BE2D-212DD066B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3A31C139-F76B-4A4E-ACE9-473EDA07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9612A4FF-47C5-478A-83EB-8F31061F2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8BEFB8E5-99D6-41C3-97A5-963630080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2ED81C91-3E90-4CB9-9EB5-EB334470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F86C1608-0065-41E3-AE5E-D3BB23DE3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E53A3ADD-1418-48B5-865E-49D81F49F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AB21FEA3-C2B2-4419-9355-666D11BD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5D27B81E-4216-4EFF-9D32-8B97CEC9F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6656040F-EC2F-4D53-9DAF-0F8C84E6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27371F0F-8566-4D69-B8EE-6197D9BEC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E306E934-65A5-4BCF-AA9B-5CB633086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CAF86DF0-EA26-4BBF-A53B-AAD87B86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0F6D62B2-18BD-49D8-B7C7-66BEB40FC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59A2D100-441E-413F-A896-B9F373D3E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0DF92070-B536-4184-8530-49F786F3B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4DD7CE8B-2496-4DB4-80C8-E92E249BD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4E09274E-CD74-48E3-B345-304CD78D4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6FB904D1-8901-4443-A702-2C5FDDDFD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F300FA1B-8FDF-4E29-97D3-91742FF39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7E7D1DA3-3557-4E7E-B802-EDFE7C91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8946FA7F-2D33-4796-9F97-0D4011CC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31593019-E065-49C6-A0DA-316F48B3B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FC4D5EAD-D9F1-4746-B641-AB72E0DE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FBC56FBE-9108-4BA2-B3F3-DF95CCE5F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1A6E18F6-928E-49C9-8E3C-D48CC320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1E1FF4B1-2879-4811-85A6-17FE0D80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F14F1FEB-AB09-403E-9CB5-7796D4D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F0F719E7-515C-4304-8066-FAF1A3894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DDE5BEF3-1BC7-4E28-AC6A-1CCB4275A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D3A05B15-8551-4997-8508-25D35CAC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B429ACA0-75B5-49EF-B7B5-1CC2FF07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B12F3FDB-1033-418D-8EEF-0056E5F2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7E61F6DD-E5A6-40B0-A192-E244C385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4EF3EB5C-5BB9-4C55-A5AB-D39382F2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F4D5D28E-6DA2-4BCA-A43F-20FE8DF38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24AC1D42-6E38-4A2B-AAEF-244FB8CFF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F9BD8B2B-A43A-4736-89BF-486D4842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E021F018-8B16-4CBF-8057-8B1A7D234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5D956D11-D4FF-4CF0-A241-05F22BBF2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86B8E68B-CF64-448E-965C-5668BC3C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C2F34B7D-B2E8-4300-A695-EE70A3F0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BDEA3F4C-CE3A-48CD-B227-4490A283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60A4AB0D-8715-4D2B-B7D4-C95F7952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C000365D-9764-490B-9B84-6C804687F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260F64CE-EAEF-4B76-B302-2E2C4AD7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160B1DF5-7F2C-4194-94E3-D2868495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4512A7A8-73E1-4AAE-9E24-44837DA0A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A517377A-CBE1-4485-985E-8248FD38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C419AFD0-738B-4C91-8A9D-2E80F879D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34FD16D4-8ACC-4C3E-BF66-69A9BBAC8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EF02B17D-4A4C-4872-9D7C-18112259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25BA8972-9E79-4175-A8CF-16279BBA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04A5D043-3A4B-464F-B09C-E1790106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6C4FC842-5FD0-4479-9C1F-20C53AF20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2798E2F6-503F-4AB9-B74C-BDBC7A45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50A5A420-32D2-470F-8760-0AD9DF6D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E4C20418-A7E8-4192-8271-FAFFA1AA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7E9A5D28-C265-4F08-BDE1-BA274DB8A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13347153-8209-4DCE-96DD-5D1937B7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528838D5-B98C-4023-89B2-F640A20A9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A1F5AE6-0A64-4D7B-92C1-217E0288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9B318A18-EBC9-4349-BDC4-A8F4B8BC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D4A20C52-9E84-4533-A72F-77274DF2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AF3422DB-0C64-4D38-B8A9-CDA170A1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E0FCBDAE-6913-415B-A920-BD372964E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EB0B3AB9-C5CE-4C35-BEA4-A64BECFD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F26C52B8-3928-4917-9AAD-6C3962AB3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976252EA-705C-463A-9805-1EEF1A782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D3F526D-B0CE-4583-B07F-2CC84882F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FE61ED28-B5DB-40AA-904A-75455BA4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7F72428-E9B5-4786-95F9-814789AC0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786EA28B-654E-4F89-ACA2-7FA10F84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AC47CB3F-0932-4648-95F1-97F759B3F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FE73DABA-8580-454B-B5FF-EEF676A4F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0C5C7D5E-2E29-423D-9BA4-E4439E363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DF074BF6-C1AF-4F06-A7BF-1DFA94C23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BD02DD34-5C1D-42CF-92BD-01E272D54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A5D3A287-A14E-431C-97F5-6DBBA0F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6ACDD557-8826-4F37-AE27-8034A82E4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6FC3B51C-37A6-4A71-BAE3-2F9D868C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59BC549A-9C72-40A7-8ABB-78FCE7046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464555DB-A0B9-4131-AF5C-93F6DEC5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972E029-B3CE-42DC-8EA0-E5ED0E3F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62DBDE54-1647-413A-95D2-6A922F4CB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ABB25C19-BA10-47DA-A79B-84234627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64075C19-5FF1-4E65-9096-1AFA04E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EE69BD34-7E2B-45AF-8977-42024A062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0FCC459A-5FF8-4C01-9863-1F773849B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B2ABEE85-79DA-430A-B899-250AD28F3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26A65B25-F193-4E2F-8A00-1F3C17FA5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903A5292-C9F9-4416-8B9B-3E421098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BFBC6A10-70AE-473E-8A3A-6127FCBC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5DE90BE0-E433-4432-B3F2-91AF796C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B04E650F-5114-4414-83EC-A297B3D3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2BB73EF4-56F0-4CCC-8D39-62FB2040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218B84C2-A67D-41BC-A23A-3D2495412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32E43689-2200-40C8-A2E3-EDF1653D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A1E7423D-1558-4E1B-B92E-E1DF46ADE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39084274-E1CD-44E6-A9BC-BD8AF840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49CEE97F-D9A1-4004-8A1E-F7CADC4F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5F1F3E21-696E-4F9D-B2D0-AD72CE188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1B94A51C-71F9-44D2-B7B3-A2615493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AF51D4B8-AE5E-4C9C-A08E-FBF679595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8551EA7E-4783-4205-99CC-E201AD0C8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007A793B-9D99-4DAD-8254-BAFB080B2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A0AACA5C-C336-4AAF-B516-B6CF4C2D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913CD85C-3C23-49BD-AA94-91BD081BC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4676DA37-DCDC-4533-93C9-96691881E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16951507-4229-4A98-A0F9-90BF77AFF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E0F6AD24-D04E-4A86-B305-4EA04CB2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0AD041BD-17B6-47E4-B5E8-EAC2FA26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CE9F1D1D-E1C1-43F2-94CD-B324D66A4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FF3D6B7F-3C30-4499-BDF8-8CF1970D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99653ED0-2D7C-46B4-9EEA-CC5D7E02F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19D95D88-6729-4DF8-9304-F690EEC8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CEB08107-AF29-4CD0-A480-738BF47B1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D746C264-E13B-4E91-922D-7C139648C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CC44B357-87A6-4FC6-B903-6354C5C6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74B269AE-9EFD-4727-BCE9-4EEB46DCF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BCEE88F4-9642-4849-BB95-3E98388C2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10F97246-9823-4C15-BED9-1B13DBD98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1CB34010-103E-4B6C-833C-131B893F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C86DC864-DF28-43A6-8EAB-7FBCB26A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499D2F9C-4F90-4DBC-8EA4-78428849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CF02E82E-376C-4316-AB2D-3A5046573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9C25032D-7730-4F7F-8BF3-AC113058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27E55E30-C11F-4C41-895F-A4E730F6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1201D8C0-FF65-428B-912C-563BF33A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DD6007F4-36DA-4650-B7CD-403E2967A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CA088C99-08B0-4BEB-8ACC-5B22F860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33442B5C-EE21-493F-9C7E-17AF928B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024AB6F0-FA5A-42DF-900A-1F881B0D8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7178903B-B723-4872-B1C5-2B4A80EF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CE9756E6-ED26-4086-95DC-93E3E9BEA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0AA18AAA-1F2B-4B4F-B6FB-A4F716E93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8E22DDB0-4C6C-4E28-AF10-A32BBA3D4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FCF26794-63D9-4FDA-B383-B3D2FB4B9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B7A5318D-609A-4CD5-90B2-A42B304D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1C747A43-1249-41F8-8FEF-CF8A649C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99ED65C6-741C-4F00-BA33-63C137F8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BB60B637-0BCB-426E-A3AB-FE3CE36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EF10B0A6-E96E-4793-AD88-5ECB58BB5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0E404BC3-DD97-4B63-87FF-44A1A16E1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BE7CC679-D76C-4AFB-A344-8BD0FD25D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3D568D74-F4D5-4A89-8581-7726C34B6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835F3BDC-B2CA-4256-97A2-3565CC98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0871D640-382A-4321-B22A-66B9CEA2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8CFDAEDA-C2BB-476D-AB08-C22BB727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D11A1ACE-939A-4951-812A-F3BCBB833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65808610-7C6F-423A-9D79-42CD5DC0C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E7057CF4-69F8-4AE8-99C5-BFC7CAFD1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CC9C8690-E509-43E5-B897-1221441C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F6634727-F025-4FC0-886D-FFDE7CB1A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7A1006F3-CCD3-4BBD-9C65-FC9E56BD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18BADA7F-2748-47F8-9829-1AC49F793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3E3F698A-6F0C-47F8-8AD7-4C6DEF7CD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EF676AF7-46C7-4EB2-98C9-6F67292E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3D5C5687-0F83-441F-812D-76C8865B9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FF4A5902-2CF9-4ED2-B7BA-C44DA5B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335DF2F2-E62E-4B90-B8F5-5962599A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C2B3953B-F5DF-485D-85C6-2E4B57FA4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376DE11B-31AA-4353-A690-F085BA12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29689895-28E5-41A3-AB3F-8B380F028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54FBE026-A450-4BD0-A2F8-7F27A6F1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5DEA0CCC-4FCD-4ADB-A29E-742AA05A6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58FA0641-4DF1-42A1-8667-FB75836FB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38264C8F-67CE-403D-9D49-13A0D7E9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7939B787-ADDE-4747-86F8-9C23E632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459A59E-9BFC-44BE-AB82-BB042040F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70B4FC02-71CC-44E9-A68C-E2692FBA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22FBA569-6853-499B-81E5-36DE36A5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BF373FE2-4424-4C12-B6A4-C583A70D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1A4BE10E-2FDC-40FB-ACB0-FFC7C713F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DB7503C5-AF3E-43BC-A38F-8AF47DCE4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38FFAD01-BDA7-43F6-A3AA-709FE60A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D7EDB848-BD6C-42E9-9693-59E2C2036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224985EC-8829-4DF3-AEAD-6753A25B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16F04CF9-1FC9-4631-837A-1B08BA7B7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B7E5F5CF-8938-4009-900C-C5682CE9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32B0AACD-2FB4-4E7D-A64B-DC4EF98D2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66EAAB4A-A297-41FB-9C61-819F86E1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0F0BEF77-24AC-4C89-8525-CD91E90AD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96FFA44C-0CC4-45E2-AE24-98F9D7D5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32CE8D91-29F2-459E-83BC-048EE196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D8DD2B5F-8C28-4977-9F5C-567196FE9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99C3A245-1517-4CA0-A6D1-80375A7A7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9E0B39D5-87DA-48D4-8F6D-EC3A6F46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A4AD2AB1-CC7F-4E2A-81E7-DC117F29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AC4C4A3F-47D0-4B55-BD16-4D8E4468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2D7172D-B996-4955-B443-747B9556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6C68E942-8CAE-45B3-A86F-426D98410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B91B7890-AA46-4FFC-A683-DA3D7D452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55F31B08-B71D-4D8A-8197-C37D906F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E670A19C-7D8D-47F3-8D9F-039CBC9E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47718328-C9F8-4D58-8CED-DE3A0222C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4496FB39-09FC-4178-9D7B-B5039D3C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CEFF0BAE-F7D9-4BCB-8357-761F5B0F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74927527-F800-41FC-826A-3683F83E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FAC9A67E-3A45-440F-A300-2F7E56AE3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5FFD786E-595F-463D-9967-D6B673452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1DA7432B-51FE-452E-96CF-F8794A9A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D7B659FA-B6E1-4FA1-AE01-ADDF4D1A7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923707A7-E3E7-4E05-991F-369E2E573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116B74CB-B05D-45E2-ACDC-EDA268B71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E3837FDE-55C0-483F-8F34-8D9D7169A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8A1399C7-85FC-497F-82AB-7C460F8C4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247D1F1D-5ABB-4EBB-9934-85E4AEF54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DD1CD869-4FD6-4678-B690-1B65F0D0A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128EA894-3488-4808-82A6-6E9BEAF0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A987EAE2-E9ED-4618-94F8-E00235007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F58CB4A3-1E9A-492A-87B4-0476C085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AEB009F2-4950-405B-B16A-CC9DFDEB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F726517F-1936-4968-BB2D-378F11CA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32503807-5942-4326-BD5C-3D7C37F63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1B812CB0-81F5-4369-9DF3-0A0CCB9A4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5DC00E68-48AE-4C09-96B3-BE810EFA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D85EF72-410C-47A5-A54F-D5E970F1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EF37DAEA-C652-4116-A8D9-F9831C8B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1AD3204E-970F-45BB-89E1-5811FB50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7C918943-63FE-4C6D-ACB8-167607417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34614FC2-6E19-4248-92CB-DAA0DF34F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11C24991-2D87-4B80-BECF-F7C0E08BD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D8BBDCEF-9898-4FC3-8856-196513E18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4B808F5C-8160-4F90-B286-1C212C6BC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A7302613-0F7C-4F2A-BC0A-7B3AD1CE8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6EE24136-2A85-4A00-B102-E5B59CEB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F0CEC5FC-5EE7-4C61-B5B0-A900F6E33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8042ADB9-F4B9-4E60-93F8-B311A06A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7D6AA7BD-B7B5-4F67-93A4-6E3C466B2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DB88C8C1-1C13-4BEE-8E61-FE218CD5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4A7980B5-4980-4C8F-98A3-66AC7A4C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B474F2AE-707B-431C-A5C6-69EF8F8B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44CA0BE8-022B-4183-8DEF-BECF09D9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380B1526-A559-4B1B-8B90-94FFF39E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0874C2A2-8795-4920-BD9D-7C412FF64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5988B879-7864-40E4-9571-94BF9BC9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AFD9DBAF-9162-49DD-B7AD-CD29EFB61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035524A-FD8D-42D8-A0E8-6564341F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972FC745-4E5D-41F5-9410-1DC067650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894833EF-8EEC-4886-9095-517EAF99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C30013C0-EBF6-4B08-957B-ADDB1B847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D012695A-8B11-4FC1-8D6F-84054C18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09A113A6-E6A9-45E7-8058-B3FFBC6C9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E0430C6F-3CBC-4342-AE41-2A45A038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075E053-420A-4992-8E07-4D236E7B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082AB573-4034-47E7-B82C-F857CAB1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F1DFCE29-3D3A-4F9A-B4EF-16255481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FA48C7A9-AFD0-4972-B90B-9C01DA8F3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EC21FD6A-F9E3-4417-BE5F-ACB7B479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1813ED2B-C63D-44CF-88BF-5995202F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A4FAEF57-27E4-47B2-9EBA-61630D9FE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FA82585D-F1EC-423E-BE03-FB6CBC9BF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16DD52A1-EB2A-4C85-8110-497CABAB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6EA0FB52-56D6-4323-B175-54FE37D0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EFDD8FB0-E44A-46C6-9EA1-FF500050E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166184AA-52F1-48EE-B2CF-D104AD1FB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A939AD4C-AD16-4454-8A15-06AEB791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83882424-630A-4558-A3A4-D65C6800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62A219F4-5D14-43FB-8947-53F4165CB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1775F894-4F37-4AC4-9EE4-03AB73D2E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3EE3ECCB-334D-43A9-90EA-44CE6CAE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5BF61AEC-4DF1-449B-865E-EFE4D363E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0A703FC9-16C4-44A8-87BE-9837B63DB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9F086E57-A916-407F-89E3-23FB164FF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D7E60A74-7287-4DBC-B5A1-C10DB1496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E1A5D93A-A022-4CEC-9914-CC08429A3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5100D260-76B0-4621-B081-B076D8A1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715E8B7A-F1CB-4FAA-A0E2-BA6305C34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5C15864A-B624-44DE-9498-D8FC362B6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663D576A-A4E8-410B-9BA7-9E421F12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34587F5A-32B1-4AE2-A613-49E8C567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16228A39-A3E1-4F78-A3A6-784037D2E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3414EB64-B1A9-4C50-A00C-1779BF77D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925AC866-7D11-4147-8181-73880428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B96973C8-96E2-4CCC-A55E-3929DB1C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1BF2D4DF-CA74-4606-B6A6-FE44ED1E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D8A0ECB9-2BC2-4551-AC95-0165A138D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28485E78-7D6B-4798-B453-AFBCA200C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8D223F5-F63E-4EB7-BFD2-DF2B032C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D65F7A7C-847D-49F9-AC1E-E6E4D3BD6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177211CD-C285-42A6-A809-52BD3C63A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D386EA6A-0B6B-4DE9-AF24-926DFEEF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704FBB62-EDF4-4274-AC32-653914460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D3FCCE44-A13F-4100-8795-AA66339E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3D0961B5-E85A-4AD0-B998-BC7FBCE1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3ECB4B33-8C75-4FA6-9824-60C27A7E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8E6B54D8-16B9-4C8F-B767-90DE2937C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E3AE0708-6464-4AC3-94FF-C5F5074E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46ADB412-EFDC-487A-803D-D5031E36F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0F7883CA-34D9-4675-BBB0-A4B1CB84F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B59273F9-1FA5-4830-9D9A-5E7A874B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CD3BEBA1-C284-450F-9D0A-833CA2D3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F240A69C-F994-476D-8F5B-970B0475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B80FAE9A-B475-48FB-BADD-3C2D8FD7D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8BA6DB6D-015E-4FCD-A035-B4BBB8786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5569AF42-8AFA-4037-A2F0-A20643EE5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0F7E7878-0698-42F2-A3F9-7592B63A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420F4FA8-94A8-4D17-982E-7711C995F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744ABF70-2C6E-4C10-B39D-45145194C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2D5767B7-6FA6-48D2-B2B3-1AE592FA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0A79BF93-0450-4312-BD8F-BCEBF0C58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8B6C9E41-0D2C-4E42-968E-601378CE9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D656217-CB9E-40FB-881B-32F0838E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B73D39B9-4E91-4AF6-A06F-E16CA72E9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B9C4FC46-60D4-4AE3-8A4F-7C3B6066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09A52029-D5DE-4ACA-8F29-508F4BA9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0C606287-B964-4F09-80BC-473FA23CA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F6C4FBAF-A9DF-4CBC-B9BA-920794D8F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F919436-59E3-4337-B00C-831BDC145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21124E4C-0FAB-48DA-9C80-358EC5673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1E8B3DE-EB29-4305-A76E-BA4AE0A3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4857223F-6FB8-4346-B462-0C3C0495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51589D39-AD42-4838-9ED0-D81A945D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E921E669-A26B-4889-AC56-92507FDF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87BF6243-209D-45B9-94DD-FAB0DBC93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BD621A4E-64DB-4C85-8DC5-786BDCD18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4596EFD0-7747-4C77-99D0-E83AAEE69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C8C3659B-D877-4562-B78C-04C0D39D2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201C1902-4E57-4793-ACFE-401DDA1E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ABB93EBB-05AC-4FBB-9E22-7012C564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456C2DAD-78FD-4283-881B-3F53348C3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C52EC1BA-57D5-4FB8-ABEF-1D4930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AD765421-1F7D-4329-B874-9A2137C8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75D9F0B7-53B2-4E16-97B3-D3ED72A3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98484033-A4D6-44C7-AFAB-18561D89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2D4275E3-1C0C-4ACB-AA43-5BC554F6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5A85B522-42CD-4766-9AF8-FA93483E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903C5C96-F9A6-4F43-A4B0-453DB61B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1A106200-6980-4D1D-8106-81844E56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AD10704C-A6BB-4D7C-83D8-30D2823B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872AB978-5B10-4938-8EC6-ED82A6B7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2E5CFBB3-0187-4F83-AA07-103B218F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A773718C-C645-4FD8-8768-B7AA332D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DAC83A83-3E8C-4478-8961-C3089C2A9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BDEA3661-8ABF-4539-B1BA-C78000F2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97F6C44C-9307-4F73-8EA0-5703959D4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B7AEDA4B-E312-43CE-B4E7-91CF336CF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00FB2A11-C037-4394-901A-F7CDFD872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2CD25267-F936-4348-BC7C-4C009120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08D9585A-3A58-4195-B0B1-992B59FA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E86B09B6-0CDE-4B99-B570-0F9035A7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533744BC-6E6B-4C81-820A-5EF0FAD8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B797B318-6862-4A28-A290-10BBCE43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D8355874-CE0E-404A-9E25-4B6F2516C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DA33B0F9-69F2-4639-AE8B-672AAE6D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DBD09A03-B5F4-4B60-B8B5-004E517E3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61D0F747-F4F2-4E62-8A29-E1B87C78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19871497-AA88-40A2-A0BD-792C49E7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1037D65B-AB33-4003-A412-91453CBA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B6CA10D5-B31C-4B1F-BCAE-583DCE565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008B9B8-7BDA-470C-8E13-7AEFC5D4D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879D2F49-28AE-4961-B7C6-EADE1A7A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7D85709E-A4E3-412E-8F1E-4658A828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E5FE80CE-64FE-4EC7-B10F-7AD2343EB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C80A8DEC-A987-4FFB-889B-CF8BD2B4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B8F45C4C-0C6D-4895-AD3D-091368F93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320C8639-22AC-4C60-B905-89C2004F0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429C9387-3BC2-441B-9A73-89369761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5D6BA4F7-F2CA-46A9-9833-8A9350421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30EB3E35-C05D-4D14-9F0B-2B3C1992B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5E2C9B47-F906-409C-A0F9-397886EB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7BBDF0D5-679F-44B7-9EFD-F7508432B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90C97F2F-D352-425D-8E1C-707E222B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FB0D4B49-922A-4239-ABA5-16EE0E54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8403E8E6-DFB2-4C70-AE48-51BE9DD2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A4AD75FA-24D5-44A9-AA6F-A13426EE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ED005DAF-7976-4FE1-963F-2351D2727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42F38B67-E7B6-4247-91BD-6EEFA0A9F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75B054FA-1890-4C8D-B1C0-0A61FAA3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51CD21D7-7E13-4438-B7A6-F88D3C00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9FCD7FAA-28AC-457C-A977-A62C1067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CDB7B52A-F307-4F53-9217-FDEE4854B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E9E52A9A-C48E-4B8A-9F3B-FBC04B49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41A6573F-E817-4205-84AF-7FB81F76B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70035230-BBA2-4EA7-8C44-99FAEC39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252448EF-8AB8-4F99-8380-E9B2AB9B6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770D1997-DC0A-4FDA-B8B6-E9FF38A09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B1AF5F23-BE48-443B-9238-E177D408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20D95DE1-F4F0-4F37-B095-D92FBD39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98386483-08A7-4AC3-B71E-3204960BA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7C50A32C-716C-4D8D-9541-8C2D2A04F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9186418E-EE2B-405C-95A6-624C30360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CB8E2828-0F87-48A2-8420-C8D80E328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36740311-F444-487E-8890-A1D59DFAF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E8890C7A-B41D-4D0E-88F5-D5628A7B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3A33E92C-D62F-48B3-9117-DB01E6DD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078513AF-6248-485B-A553-1B671AAE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22E32F48-76B9-4B65-8B34-23C54906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2ABC41FB-3687-40A0-8D95-EE5F0A9A1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10285289-C892-44C0-BCCA-2C0F521B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FB4E2BAC-03DB-401B-A4AA-C384133EE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C6B6BE01-D2B7-4D44-8659-07B2D234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DDB30879-C187-4059-9727-C77263CBA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BD150320-7A83-4167-95EE-34ABC18ED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461C401D-B151-4964-9009-9942E6C05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84587717-821B-4275-AA08-0139E39EB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FF23BB36-CAA5-451E-8267-EF3B76A07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E8A4D835-25D0-4B0A-8919-4633EFBF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08FDDB2A-8396-43EE-BA97-301654E74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BAADF3D6-3D2E-433E-A119-2D661E55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097D5FAB-6048-4DDE-9CD0-CDFAB272B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68470686-65C8-4454-ABB0-DFC0B1326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D62CE73F-928D-4B7D-B8A9-08AEB6996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B4145BA2-FD35-49F3-A952-EF504E4E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47FF79B8-77F2-4CD6-BE41-94B62A67F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9111DCCB-54B5-4401-B32D-9F8AF60F5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1C8E7B6F-EB59-4C8C-9147-F876E568D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63F3EFD3-987D-418B-9E5F-F730470E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4C07DBDF-FE5C-4889-8A83-492AE8CE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34AD6C8A-5567-4416-B925-3F2AF204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020F641F-7157-4913-ACFC-BF583190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C45AA9F9-7278-4C12-8F00-8AF04B45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53F7FF2B-9486-4437-8729-035BEF275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88E40C63-8B28-458A-81CE-21EBB8AF0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4F74264F-B09E-454D-B3E6-AE417A01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836EDEF6-BE21-477D-B76F-AD93FFA5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6C982235-72FD-4659-8593-09074C392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77E40B9C-D114-408A-9C1C-0236691AD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A5EF41C9-4C3B-455A-98C1-06824441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870D3AFB-3D56-4FA6-97FA-EEF6503B9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3BEEB1EF-0BD9-4D6C-B05D-A5DC2ABCD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CDBC0A89-4891-4565-A853-74C2223BF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BA54070C-8E1C-47B3-AF9F-24D062DE7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7144FC06-C473-487F-8539-A64394EBA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2887C30D-FFD6-4E57-8E18-4AF28C01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F593E4CC-F0C2-4161-9E5B-E27B3F14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2936434C-F7E1-45F5-9713-F588315BE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2983749D-BDD5-4681-9148-C404587A1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66C01CCA-25B1-4CD4-869E-E10803DE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502CD083-A5B5-4830-9DA6-BBB52711A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97E38984-FE76-4409-B0A8-F05E6D9B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3E983F19-FDC6-45D0-8157-ACC1349A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6AB67D0E-FB05-4E85-A18A-52EA9FB3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0F99BB62-5E4D-48F1-B5E0-9ACB62628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75ED7334-2759-48A1-B308-B2FC8AFA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1E13B85C-89BD-48E7-AC0E-5BA2C599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C79DD350-1E2B-45EA-BC6A-018C7BF1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EBAA36EC-6C49-4B85-92FA-D0239C54F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E3BFCC1B-C024-4DD9-9C0E-2E633CB2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F2838AF6-9D20-4020-A383-DC40C56A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609C5B09-137F-4BC2-BD4D-EF5B0DD8D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B8D9A6A0-EB5E-405D-BCA0-5976EF1F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8248D93F-92E5-4850-B037-D2BF5481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6AB0E57C-3A44-492C-8200-AA5693C4C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D34046F4-7E2A-4FB0-8E3C-BBF5EDF0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3DF3A1E1-AA67-4DFC-9CD1-5EBC1BC72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E29E1C51-0278-4502-AE32-00F5D1689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9D613A27-0519-43F7-A331-92E617DA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1BEC04F0-F60F-49E0-B993-9A4BE3B54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11B032C8-E697-49D4-A0FB-5D8C594C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21D6AE0F-DAE0-411F-9E8F-29890B66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3657A2A8-1167-44B5-A145-240A1248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E7B02AA2-8B36-4779-8BFE-CD950BAB5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B1C0C265-79D0-4691-86DE-9D10EE3FF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6A888215-0736-454E-B577-53BE3191D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D00BB237-A06B-46FB-9F15-28D417D1F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2015D7DF-1504-4CDD-9C7B-2286B7B60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1E0080BF-0E9B-4194-AE25-F71D69A6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B461CD27-578F-43E5-A3FA-6D0515F8E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56396997-2F1A-46E9-B240-D921BD68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851A481D-40E0-4A33-84F1-0B4CC5DC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397499BB-58D4-4C1C-97FB-E55428863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BC36C1F2-AF65-4768-A585-ED191F1E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64E5C4C6-42A6-4233-A392-3762BA96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C27FE7EA-9218-4DCB-AA82-3ADEAC64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64857C4D-926D-4D36-97FF-14F8E5B44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B9818FCA-D164-4876-A3FE-6B5748EA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814A9324-3D10-4521-9787-077AC6FF4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6680CB3-F9C5-48A1-8FF9-950F720F8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E7C92F17-0BB9-4063-BF89-22CA52C52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73CA3C48-8E1C-420B-BC25-FC0111B4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95A041C7-5D45-4737-B789-D6E13691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02248C4E-2070-489E-BDE2-B5CB567D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B1B91EC8-046B-4467-82F4-B790D1E1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694123CC-00DE-4030-85A5-925878D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5B06BFBB-F096-42A6-82E8-6C00C2F8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AE0AB822-68AF-4786-8F0A-57EDA27A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43C5F7D9-3045-41A8-9C4B-608386D6B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456B9D85-9D34-46E9-98C5-44F1EB8E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F4957255-09FF-4821-B47F-3F0ACF91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95FBD950-1CED-44B7-8475-21836237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3F99FBDC-3E2A-490C-B175-EB455E5E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B8D8F48B-7AEC-4F15-A7F4-E739C98A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2ECF0055-D2A7-42F3-8593-A7688DD84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CA2706B1-50B1-42F9-8296-CAEA269F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695CFB58-59FD-4521-8391-096F9E39A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5D427CBD-8864-41CD-86C2-20617290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65A658CB-A964-47B9-A30E-0AD98E4D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01C6E394-3457-4304-80C1-46210E5D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816F3C18-E548-438F-9B93-9ADC7B73E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D0DFCAA1-6B02-4783-B474-80ADB6C1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54180AB2-DC57-41DD-B878-60F891B77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71D40452-AFDF-48E5-A3EB-7A9D4E319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1C8474D5-122A-4E8E-B759-535320BA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5F31F5CD-4CB9-43E6-911D-470A3463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DD7C0EA-F01C-4A44-80FC-157105CE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3244DB0F-EDE5-40DD-A0B6-A119DF68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82938A03-58B2-4219-A9F1-44186E37F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C21A1B92-464F-4632-8878-1A5DC3FF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5A77EC7D-F4C1-4CDB-A399-19B59DD45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264FBCB7-2BD2-4D70-8587-16AD131A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CD525ACC-6D55-45CD-BC70-F60BE844C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32FD3A68-92CE-4E29-8A4D-E525E413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29047BD6-0CA5-41A9-A5BC-60227C300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9666E5AA-C1AF-470F-A21A-80C4E74FB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F3C4DFEE-8EAA-4A28-9141-645A9F427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428A11D8-95FA-4BE3-A4C7-5F15D73B6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8CD170A3-71A6-4FED-8E03-33388E9C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E8E313F4-DF18-4646-B16E-CB56665B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BBFE10DA-C094-4A14-AB1B-424F8C0C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38E7476B-0FDD-44E0-A0C7-ED15D1B7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CBB18B9E-8F68-4D2C-89B9-B0340457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2147F41E-A2DA-4C10-A3A7-A57F467F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AF1082CA-C7B3-4C52-9B70-87AA4239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FB605F9B-4870-4FCB-BF5C-5784B003F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B15C7E8D-D771-49A8-937A-A7180693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FD544845-4EA9-4240-B038-6F1CB60C4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1B7C4E9B-C5AF-4066-96AB-1E8F6119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65AC80EC-7BBF-49B2-BC60-B01D1C33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97D0D293-79CA-4DBD-BBC3-547A72F2C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44C7B630-0B07-4079-A376-34B147C8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D5F4659C-C187-4BF8-9F6A-4CEBC690D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43FDF380-CEDC-4941-B8BE-BD60E938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3B94113C-C463-4315-9963-93BB91A4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F9ABDEE2-E2A1-4590-80C2-66DBF9F4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B4445B05-032E-40D8-9229-9533F400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2F60035D-508F-4889-8F47-E59DCE6D0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D0BADBF0-17E7-454D-B016-56728A38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5FF5ABE-6D70-4CFD-97A9-6E9654F7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B8E02810-7E74-4B05-BB8F-F57E920F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68C31BC0-D858-4575-8DF1-74987609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1A6CF2A7-8F31-41A9-9B37-A00EB9E1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6F4A5E1E-C7CB-4DF4-BBE4-2250E4CB3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16B69883-3522-476D-A63E-9FB7410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D7CE17CD-722E-476D-879A-0DB2D8D9E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716A5D83-4799-412D-82EA-D6CC620B0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EF1DFD0B-FADD-4FBF-86DA-387818221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45A78843-7F05-4267-BC7F-DE8F0F270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3CC7A579-5B9F-4DD6-8D5D-318CC2F94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9AD5EDBB-B820-4A79-9421-BEE1331AE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94D59261-8B17-48E5-AEB6-87EE26D1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A274909A-8305-4749-A190-EBB3BAF0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3634726E-301A-474A-B28A-6A6FE35F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C5124074-C5AC-42D7-9792-D5324EB2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F2C505A0-D720-4235-8577-30CF6509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7C8A9AF9-40A8-4680-83BE-50A5556D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3B455B5C-9078-42B4-AFAE-24233F55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4F8E239C-F6C3-4972-A696-DCBA245D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153096F3-14C2-40F3-A0F9-C9CFD634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57F6028D-DC4B-4F2C-ADD6-A2578E973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73E2F5A8-E556-46A3-AFB4-E2F75E07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2B95D2C9-526F-4113-96C6-9D0B43C93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340D67FE-358A-4C4C-A458-3F70ED131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454CB8DF-7AA0-4B00-9721-307C5A3A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C51B37E4-1209-494D-83DC-8CC2EBDF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D35E2F65-2759-4E24-B84C-6472FAC3C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A5304016-40EF-4A6D-A952-03D3A7DC7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15EE9F8C-BD7E-4143-A9B4-6498ACFA4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A28ED53D-5DCE-4D00-B78C-525702F8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958CE792-DEB4-40CB-9EE7-24982AAEF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853B3BEA-339C-46BE-A8F0-B77262CF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F0A03589-CD25-4A42-BFDF-099C8139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0032A309-CC46-470B-A725-FF37BF5CB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F0DD75C1-3761-4915-8D15-0A3735DAE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2695A494-89D6-455E-9E0F-AFD53D898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90C2F004-65FE-4329-87E7-1D25337EA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D62BFABC-4243-4CE9-AD02-B4D1A685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DE2F5CEB-1897-44C3-B1DB-0AF9F5322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DDFA1802-D081-473E-AF44-C4C53B8B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A2108EBC-3E53-44AA-9E38-AEB9E3B7E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CE1E1EAC-D4BD-4A44-8021-FE53F143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63028B82-73E8-431C-9F33-21D87CDBE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B294E6D7-594F-47E4-8632-DDACBCB8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330CB048-630D-440F-8739-34A35129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F18FE0B7-FE99-4C4A-ADA3-6D7D4345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A8624753-6A66-4315-8179-24FF17390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1DF3BCF7-9CC9-4B07-B9CC-91AD9DC1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8FE7E07A-15AF-437E-8A20-8217EF40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54923F62-B1EE-4690-86FF-E51DF9F3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54C08310-1464-44C1-BC9E-63679F893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B7F4B391-224A-40BA-A83E-76F3F683D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5C75DF41-6974-426E-B96A-6BC0D8FC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EC1507E5-ABC5-4C72-A375-D7C77FA8D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64C8AA93-C012-4AC6-937B-515D3526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047C9411-E5B1-4333-AC7C-04511485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F0C58663-4FB3-4AAE-9718-3B17C4E0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599A4D1D-E020-45A9-AC69-A0055A9C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AB5AFC74-82A2-4E35-92E5-C71C0EE5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4C629CC5-FC02-4168-9404-F02B912A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1B8282D9-32AB-4DB1-9D5F-2D6BFDC49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4556A11B-A77C-4BB2-9F67-96958BD9B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C38B4C7D-EDF1-4FF3-80C6-402050AA4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C79D9980-BC82-417D-A418-4122D9D1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5AAF10CD-8245-4401-8243-6C91C00D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C58953E4-411F-4DE8-8B9A-43E6E826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E81B5A21-7CAA-4BDB-966F-1B8E80112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ECA57067-5E71-4212-B619-50CBA46F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E2342186-C2D5-483B-8AA4-F58A4487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D44AE49A-2F54-4CFB-AF88-8E5A57D1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650EF4CB-C402-4568-B119-F5B9135AD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51DCC53B-A56A-4C4D-8FE6-0B150B6C4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6C2E0063-2D33-4411-8DDA-3FE5FE052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4CEAB13E-4B51-4EE5-A73A-9F417AC7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D2E4E891-F06C-4A1D-BAF7-A6AD2278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D1244DB1-6EEA-4E1F-8083-4C9902430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71EB8EE9-4CEB-45E0-9504-098089FAC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7CAD6CEC-4358-47FF-AFFD-14CE08AB3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4EC46E3F-E63B-4A24-A4D5-D348BEED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A238BB99-82A9-4729-948C-62E8CF8C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3738A7A4-6837-40CA-B825-CE238AA3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67B8D5E9-89F1-47DA-A412-DCD9B32C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1BCF01E7-5D96-4DF4-B20D-4208AC940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069BB3A9-4B8A-4F8F-A24F-C61224597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72C617AF-54AC-4EA7-8D05-2D12AAA4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2919A106-8B09-4B01-829A-B9FF6501C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1CD3C325-EA51-4F04-9DEC-B9BEA663A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F7A34F38-49BC-4B7F-9F83-6DA7A109F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688F490B-D540-452D-B790-67CF6D2D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23F15C1A-AE99-4A06-8939-D1FF5726B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E0675411-8A41-4F6C-AD64-E0CEABB98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6D1C82E2-582E-411C-9280-58D024F5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C824FD1F-6A5C-4BFB-81FA-56E71F22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693990E9-4DBD-4A38-B550-71A2716C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F0A9E579-2A16-4DF5-810C-3C00431FE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936A8329-1B1D-44C2-BCE8-560B788EB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AF4AC234-AACF-4433-B13C-216041D3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F6BDBD82-34EB-4730-B4D6-D30C0305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64C5A39B-6FE2-44C6-B67D-4B3F8FD77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F3B776E1-41BC-4DB8-9690-A5532056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04C69370-D4C5-4BD7-9BA0-29793FD40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42C3EBB0-93AF-4575-9508-3D53E292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EC166632-F0F0-4ABC-B250-2C04A6EE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F54D82D9-05C3-41F5-B894-DC5E54CB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94E33DB9-FFAD-4D88-A774-B622B084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D37647D3-5736-4348-9C35-3B274E4D5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1FC08360-CF8C-4B58-BB75-05AD48E2E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C4BD5EB9-C461-49D3-9A51-7C0BF6E29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F8C1E26B-036E-49FE-8FFA-BCA15F680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418DD5AA-DD39-4AD4-B0F1-CDC7A6D4B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C4047C2E-A5CF-4AAD-AEA0-49DE920C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23AAB0F-66F1-4986-9EAA-BA512517E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D240D7CC-E89C-4DE3-BBDC-4D58419E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6BE749BD-DDA4-4BB2-A9E1-743EEEC61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A63070CD-42F6-46BF-BFE7-6D9158BA4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7C0A73A9-ED11-467A-ADFA-82DEB308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1956F5EB-805F-4038-9014-588A7D75C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B5B358D4-D763-460C-A765-1001CDE05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0B8DBA04-0469-4063-B454-31741014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72A31FB8-2736-49C8-98A9-8E0B0FAC4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2767D5E7-7547-41EB-B447-44D887B5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F4FAA596-C7C8-42C2-9869-7A863073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288EF537-3DB0-4DD0-BEA2-763D49407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2122A2AE-3CED-4A05-B9A2-8A75CED6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AF2601E2-6E40-4A52-A3D9-ADDAC352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30854B0C-C077-4D34-891B-9D6FD821F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437A635A-FDB2-404F-BD1C-D8E9D14A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59570E3A-649E-4B9B-ACCD-E0096B05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2A3EF96D-ACB8-4D9B-89E6-7512DF05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0AD4DAB7-ED1D-43D7-A895-3403F720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2D9A4209-F36F-4852-A269-E9798B6C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1278A8E5-FA42-4E0E-9FE6-2B267C5E2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4616DE14-55BD-4408-832C-E5369748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895575AF-D22A-4E91-A979-F1A79F2B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1E4A4592-5780-4F12-BA0D-A00EA1450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636D1A9B-53B9-485B-A09C-D7D37B802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1D8C247D-F20A-4DC8-BF3A-0B20E5B7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562BD197-5AA0-4AE8-BF7C-1E86D35B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90BCDBC3-D322-4FEB-946D-B3391361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FD3ADB7E-D0C7-4271-8211-6373BBA98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F45B7FC5-FF2E-4E2A-A0B9-E0221131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CA5DB424-2A91-46E1-ABBF-134FAA4FD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579AD747-31DB-4D5B-BF72-7FDDB4A1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97598E12-A2BA-4E16-A7B2-83446893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4E07DAFC-03D1-4A4A-9E2C-2CCBD51D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D65ACAC7-745C-42F8-B22A-4A955C667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B63E5C4F-C069-4E80-B1D8-BD34B6CBC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07C5D14C-129F-4324-BCAD-5559F388A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EDE871ED-0B51-4A1B-A28F-6A18E93E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83FB55DC-C8E5-47BF-AF3D-AEEB4588E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CA790A14-4AB0-4ACE-AA32-04778C118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B6A754E2-92D2-4C0E-B96B-70E9F1E30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17CC0C05-1093-43A1-8DAF-2C5433849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0EA638B4-AC76-45BE-B6C5-C07ED75E3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5AC7E7FC-7956-4834-8A22-3BCC12EBE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41481C1C-09F4-482C-8398-CE93EC4C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747505A6-B797-4ABC-B4BA-5A574568B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820EA858-C749-4D35-A962-4DEF9F944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01F59C03-BD07-49A5-8C7F-30C451930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11F30503-062B-4AC5-A232-1571AAA7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E1A91712-4712-4857-886F-DE04E0F8E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030032C3-FC14-478C-8A6F-DC1E3CD39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95465E43-9E7C-476C-BE73-6FF56B13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C65EDC54-9EA2-41F0-B999-8CBC615F2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174E53D1-07C1-4112-9021-B5E653DD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35B0670F-119C-4254-B444-F90DE857D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08FEE8A4-E525-4B44-9522-E35D65DDC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99EC8C13-D947-4FF5-A60C-78D3DC4F7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E757F0AB-7973-474F-931F-4BB36F3BA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B0F1D3B6-7FEA-4BB5-B894-91FB7D68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9E458B74-7F44-4F04-A083-D00BF69E8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32FED043-E990-4CA0-ADB9-223087A5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A06205DE-30EE-47E0-987A-E8CB4C48C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075F49BB-80CB-4764-AB45-FB765E2F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CD7B2CDA-C631-4955-8C32-3A3B8486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4A3F366D-4830-4E17-AB78-8E30D130C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9EB9AB55-5535-43F5-AEC6-367EB5643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108B82E3-0CF9-4692-B256-7E429CCCB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5B597325-212B-464F-B174-88EAB8D45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502B3937-FBE0-4C81-9264-8979BC24D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8AC3549F-2C42-4F63-BB13-809D5918B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39425045-73B5-44BC-B5EE-B533D357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3BE676D8-C886-46A1-8AA3-494D4BBEB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83A7FFC9-CB36-4E8A-BAA8-1E15B236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157517B6-7E9B-438C-A8D0-CB8FC1EF6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F5E6F0E8-674E-483B-8257-882C5F2A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683D7711-F40C-4077-9972-F70EF52B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28A8955E-F57C-4AC7-B2DB-D04B51BA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EF9285CA-BBC0-4FA9-9BF9-691F6CEAC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9A653BCB-7719-4A51-AA6D-8C99810F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9AB136CF-6578-4DCD-AE88-148B5A0A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72A67082-54AB-4433-A5DA-3EBC56D97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623E4CAF-6C4D-47E3-A7FC-E23CE49F7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BB27D7C4-0A44-4D9B-850F-051EA640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93BA5CD7-E883-4F02-813B-8C10E4DED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D8A9D868-9EEC-4616-93B8-B9E88DDA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6C05444A-FCAE-443B-BBA2-0F980E84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FFF72CA7-F1F7-4A4B-AE40-0D14C2C3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71A3144F-DE2B-4995-987D-D18C642FB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E0B8CDB4-0896-4719-82F3-51809CAD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EF514698-3F17-4125-8D84-C065C359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CC039BE0-36DA-4A64-8337-F7F2D0B1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594E5090-AB15-4679-995F-DA059C04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2D956BE4-F91F-4F8F-ACEC-A0EED35B1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B5F7C156-97EF-4E1D-BCB1-FD184A36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56CF14D4-FEAD-4329-AAFC-6986E507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2F72AF57-9C9B-43F9-8A86-063FE848C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F3FAE0C8-C40B-40C5-9168-665078C44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65456C03-7849-4F35-B3E0-CE12EB9BC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0902F02F-F428-4784-9705-146D11418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DC582432-290A-4833-B4C9-8181C597D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49CC2050-43A5-4EC1-B7A2-D1F7BA2F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3EB6CF8E-6A45-4BC6-9C67-A57449DF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5AF6D223-6BA5-4E6A-BDE2-F6CB933F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8570F189-3315-4D16-8D14-4EE66C4A5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4094ADD2-9745-4B00-BBA4-3B00E288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E7279A52-8EF1-445C-8BE5-FDB96371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4F708752-E0EE-4456-A040-7EB81A78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DFBEE379-58D8-4ABC-A30B-9948097D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FBF01589-A744-44F2-9566-FF50C26EB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7B6EF7BB-886D-4DF3-B734-922C4C8B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FAAC8622-D547-49B0-9CFD-B5781F193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82D57D76-28BD-4223-8BCC-3E4B5EF04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11CF7A86-E405-4E92-9E33-58A7D11A4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008A1F84-DF79-40B2-9AE0-41AD60D8B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239568AB-D724-409A-ACCA-DEBA44F43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C051C3B0-92AC-483C-8B96-D4090512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BE8F6EE7-A21A-4595-A0E1-2E627E47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2DC1D404-41E1-40D0-A9E2-A62168D2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24B3A51D-5245-4D6A-9A84-EECD7710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E299F7CD-1DC0-44E6-9076-68FE27F24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0525174D-B332-44E7-93E7-B0471FDE4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ADFCF5BA-F384-4546-9ADF-5CA0D533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83A5E66E-5572-4056-AF00-DDF66F3E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5E4BECCC-AEC5-41FA-B712-791AFCF5A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01D9E74B-3D42-41E0-A2B0-4067F67BF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DE46E1FC-2B38-4DC3-87C6-41AAD83F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4F6CD8E6-5B40-4648-A205-200B14B2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D6D4ADFE-7F48-4317-801F-EEB9F515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F16EDA2A-D6E3-499E-B881-BBE46D109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A07124EC-E330-460A-8D39-AB1BD1A5D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72221B97-0894-4A98-A647-D660323A5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8D11E65F-AE1F-4A98-94BB-0F55D6AA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18AA59CF-464E-4474-B444-80DD43E3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72A84AC8-31A6-4052-A1C9-EE7C47C4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87D6FC33-E882-49EE-A37C-386065F45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41592B82-5DAA-4913-A067-D430AA9FB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94905F89-8259-4DD2-8AE2-3ED7BD1D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D37A5BD3-C88E-46C9-B8EF-287C8D7AE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08952E65-9A7E-4792-82B6-229B9005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4601B8C3-7458-445B-82B8-93443DFD9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270B663F-D506-4164-B467-281EB657B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9027C234-84C8-4D24-AD40-500BB72A0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B77E9875-D3F6-4A6F-B4A9-24FAD1E49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2D325C18-924C-45F5-B0C6-2AF2359E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F8002D54-F278-49D1-95CC-356C2492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98DB0B41-8C56-4144-A430-1B557F14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8EE0AACA-47BB-4F79-B110-733E6BDD1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BE7547D0-EFA1-4F2E-8010-E172355B2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E56C4A5D-46B3-44E8-9043-40309086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C2AB9624-1292-4DC3-8D74-0C55929DA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C91E33A3-F4C5-4596-B7C5-5B282499F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0F75F5ED-16BB-478B-97DE-58DF5692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ACD67C62-A46F-4B97-B3ED-AA2CC91D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3EE0F9F8-98BF-4275-BC8B-8D4BE166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88DAF84A-5B12-4E3D-9C4A-A6E1E3E46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5928037B-7439-4D9A-80E1-887075377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381D2438-DC0A-486C-B7AA-5FED1F49F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13E57587-B556-43AE-B83D-5BE2A5F7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14AF0CCB-2E84-453F-BDB5-A504CC93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9E4DC0C6-ED3C-4605-A9E5-563979E8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BF4E141B-6523-45FB-84B9-F3FB95533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9B81DD6E-7D17-4618-8DC2-4862FE75F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ADB5F69B-F952-4EEB-9439-840C63D51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C36E19A5-93F6-4955-87C5-101FEBF7A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FC730D98-B20E-4070-BA19-0C9815F60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1963025E-A4BC-4AE1-8479-A1F902009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2B75381B-E79D-41F3-92B8-5140F0797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06206E38-B8DD-42C4-910F-E7C7789B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56AC7428-D242-40A7-BA99-7B521F51E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E82C97C3-9E8C-4983-977E-E318B5997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FA317D12-164D-4B39-A2A6-1CBFE798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F7218540-DF99-4469-A9FB-4897EEEC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8ADF6073-EE28-47CA-947B-B878F4DC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80B15C3A-66D0-4930-B536-F571B28B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098A1830-60B4-423A-9C24-9AD2FEFC1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01E94A3C-89EE-40B9-87C8-45E1FF37D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ADD49025-CDB2-41D1-BE48-3D7E9C1A4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4A65848B-7BF9-4D9D-801A-189CC710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ED57917D-9315-4564-A0D7-B84DE282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14306598-5D28-4FE4-8D1C-00418F3A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F0072943-1091-4C42-9196-B9F6D026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59119F31-1DFD-41D8-AD0B-FE3C7D7F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E3ACEAD1-CD91-47A4-8911-026643B0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9916C1AC-6B6F-4EF8-B9F9-40612F4D3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2C8C822D-D92A-43C8-858F-2D9EEBB4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B1769B76-1F28-47B3-8164-9660AD3F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F1DBB44E-18BD-4A7C-B9AC-473A69D2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7EACCE4C-3D1F-4D07-852D-6B8C5BB0F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100D3720-A880-42F9-81C3-01A3E9BD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A4C96901-8FC4-4CFC-AF52-EDD5FB5A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B693D807-A346-4139-8F3F-4EC52B83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007228BF-E6A8-4C2A-A124-9D35250D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350FC07B-4FF4-4934-884A-9EC86F6B0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84108415-9754-4C6D-8525-67B4B75CC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CA0305BA-82A7-4384-965E-44730EF46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EA21E9F1-6608-4555-B272-E659ABB2E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66A3A4BE-DEE8-4A24-A46C-59949D236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CAF17862-F8E7-464A-B764-4925C01F1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B5D1AB14-2A05-447E-B0D9-B76663D96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21453A1E-60ED-444D-89B5-C625FB03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A7DEE476-B0E5-4943-9CB4-390323F4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7F8840FE-865D-413B-BCFC-A87EA76CF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335B1191-287A-4141-969F-7E944571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DDFB7934-077C-43C8-9CB4-B0BB8D9D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D15FEB2D-FBE1-4B48-8EEE-44D525062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3CA48D1B-7D0F-4EAC-958A-4E4C768A2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881B4B01-3766-48C9-8037-B6C45764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C998D8B2-0B77-445A-AD39-2A4CEBA7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07B0C22A-7910-4694-ADE2-CAAF301D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D668812D-DA2C-4888-BAB3-C2778247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1E465691-869F-40DC-A267-D00947E1D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B170E8F9-655D-4ECD-9E92-49ABD103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6EFF4948-EFB9-4170-8568-0A50263F1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B48072BE-2E9D-4E44-8091-271BEA521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1EF50C8A-283F-42A5-83C9-506C28FE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D89502B7-AC70-41F1-955A-16260D9E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CF0ECCF7-01DD-4FA9-9EB9-9D293F14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5369F0D3-C5C4-45B7-9AAE-C99E9C19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68370EF7-3D3B-4F9C-95AC-0F14FA1B8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6EBE0F56-E157-487B-AE9E-1DF264D2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6167F6C3-EFBA-4D23-B051-B018682D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08E7494E-B720-4758-AE35-8D06E6C2E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05CE397C-A0E5-4216-BDD0-F21611264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09C95448-53EE-460F-A2D4-D040825CF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DEA7428C-C1E0-4725-BAF7-B67E8DF5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D88A8152-3488-453D-846A-9C9C8C433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96DF5CD8-4F35-4B0B-BDBB-2F5E9A99F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DFB0AE6D-5EF9-457F-B1F3-FEC8E826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6B6C7953-93ED-485E-8C3A-BE8E92A33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47ADAD5F-9DF5-47E2-9827-FFF9513A2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7F4E344B-917D-47E7-B880-149610FCB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6A264C1D-F5B6-4581-A953-FE0E1127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294A0231-E22F-4950-8D2C-6ADCE9FC5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CE65AF7E-779B-4FC8-8752-8A61CE9CF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0F7FBC27-8337-4E4F-9FFD-C01594AF4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1CCBE85E-3C6B-4A62-9D4C-2F66DC00E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D13117D6-92CA-42BF-A124-2C6ECE7D5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A38D8127-9D68-478C-8BBD-6511A03B5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F8B87FA2-CC5D-4E0A-9FD8-1A66ED05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6EDF4350-5D50-4780-A732-209A0DDB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9EF917BC-C09D-48AF-A1C4-91AA8A085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8FFE35E3-BE98-447D-AC40-DB9E1FEC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7A4A29AF-C5D3-4B8F-B7A2-6AE756D8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39BF0A30-BCEE-4F3E-A220-69C397C9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B4D2A800-513A-4A91-9839-9F937854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CEF5EF2E-ABC8-4632-8047-92246E57B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9A5F983F-14EB-4500-9A95-F6BBC678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8CE68AB8-414D-4996-AAAA-48B235078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1FE09338-68B9-4BF9-A254-6D7388F26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E266A0C5-2F1B-4168-A227-AD50ABF3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69E20F3F-BEEF-4D9C-9B22-8D38465D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C7C1E04F-05CF-4D6E-8400-1A554792D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F72BCEA3-C368-4CB8-95D8-03AC0E85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C243E4FF-99F5-4C0C-B4CC-6D3E9600B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A840285B-3DC6-4EC6-9BB5-A2703B25A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CBA7B7DB-9591-4F2F-BDCF-BF1D74E9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DF87CA02-2B60-4E05-BD65-5B9D59A9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DBD948C8-F268-4B42-8FA0-0B92B6954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394F883D-1497-4CF2-A504-A9DE26D0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4296B658-0CC6-4B04-98DB-B86DE8906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C9197660-7FBA-4BE9-AC7B-9C0CED0C0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451D4760-C8B2-45E9-9684-7AB5E293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AE474D92-CC6E-4C68-98A5-C01364C6E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E0CFD4E0-0072-40B4-995C-1FC04B78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F898463F-750E-40D3-A813-94923B0E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E8178284-1131-41AE-9ECE-45C61D0C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C09A4493-3EE3-4591-BDF9-9653AA653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CB68E2FE-0426-40ED-A2C8-2BA85231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0D3945F1-EDB4-4CBD-9435-9CE4424F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A3D24CF7-44E2-45BF-814C-1C3B3971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400A5F80-E27D-4D82-A8B7-C507A9EAF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FCA703B2-179C-4807-93DF-D9946C1A8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CF0DB4E3-36B7-4BDC-A6B4-6D28F9CB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E176C906-EDCC-418B-BA86-24E0C516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36514BDF-F33D-49C0-A240-475796E1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DE9B5AFF-400D-4A0C-B7A0-EB0359928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0D8F9695-0F91-4E64-B991-EB3A0AB7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53832074-C107-4920-8049-FA8B82E07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335829C8-439A-4236-8623-B496C622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A968A4A1-822E-4751-92D3-659CC1CC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CC35B1AC-7F27-4F03-8177-234D8F3B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1BA316E0-2232-40FE-9A52-B9206A52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06A69803-E031-4B6E-B1BD-5B72157D3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58B1B906-F459-43C6-9CCF-CF894AA62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875680D8-4D72-49A7-9049-2CFB39D3B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F37B0810-F43E-4505-9333-EF16C09B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B199A792-D7EC-4A84-8F6C-BC8E6A0BE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9CD4047F-FFC4-46CC-91E1-CC2F5FF08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A49DAFE9-5540-491B-83FE-C3A64ECD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11DAFE1C-01F4-49B5-BA00-5D6F6C676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764F9E63-029A-4013-BBE9-63870D54A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6E716D93-01A8-462D-BEF2-B3CC417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3F22A6BC-72FF-4731-82A5-076EB672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0E83455F-C927-4D40-BA13-9795909E9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680C8F8F-BA99-4551-AC4D-69A4A8E5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A7E0A598-5844-452F-B021-F510090F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7E81C5BA-F0D9-4AA4-87AC-8691B2890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4D88C1A4-A218-4E93-937D-B286BC57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E59F6548-589C-4CA2-A888-C27D5769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22ED7A57-F0A7-45D7-85DF-0DEBD100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32E94CC5-7886-46ED-BDC7-1A6FF4A5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C17F85C4-9C26-43BC-A437-FA907DAE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062F457B-B485-467C-9C53-039B33B44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F8310C06-D88A-4F06-BE2C-15A4E427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6CA32728-CB24-429A-82A3-DE6BF17B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33EBE152-5FFE-48AB-9DAF-79190D449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5990AAD2-B8B0-44FA-8798-13C511A7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C733CC68-509C-4964-8825-497FAFBAE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998712E8-B29A-428B-A821-E5BBA8F4B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89BE49CC-7454-4EF6-BE31-D35CE85DA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E16B4754-DAD3-45AB-AD3D-B0E3C9BC1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84FF881B-7449-47B0-92CB-866A6B7C9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9CF301A5-6486-478D-8499-3F7F5839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CB87971F-3BD8-42E0-A2DE-34F5CAE7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B7FF7985-AE16-437E-803C-FEF529C5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BEB33A63-1EE4-4406-A0DD-CF301274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155F8D2C-B149-43D0-A175-237823AE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70451DE4-8466-4EB7-83F5-DB743ED2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D2CAAD95-1714-4BC6-8C3A-E5C7E779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39E5755F-8B35-4487-9FDF-3FDD10B7C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A0FFBB21-4A2A-4F1F-90D1-A424CC70E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DB226624-5A69-43CD-8D02-511CC4785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F339ABF8-722E-4F87-A1AD-FF1994E30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1CC99C8A-502F-43A0-9FF8-6AC4C3CB1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02B3C00A-4E5A-41AB-A911-8F6493547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DBEA8ACE-A620-4CB7-BEF9-955AECAA9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4990381C-871A-4540-B5A0-5F243A7C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CFC7B3D6-1043-45E9-97FB-B1E710CA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CBECE189-67D5-4244-8702-5E7AC32F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92CEA9CF-9A60-4131-8E38-484AFB9D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FF80FA52-861B-435A-A06B-74282B862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7FBB9157-F341-43CA-B6E0-64D5EF64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982CB2C5-EAB8-4C5D-A9B8-F9B92BC8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74A278A5-776E-4983-BEC7-7F4FB20E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E0170BA2-578D-4DE5-8C2F-9EF44C39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E1E4800A-D7C8-4029-9C21-7B4FA00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715BAD66-37B6-44A1-927D-1919029C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70983194-8343-45B5-9EE3-C52DA48ED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8C41DFAA-831C-4FCB-8EBC-92C5D8E3D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E3922AC8-43A7-4C36-9F94-92507535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234E960B-77C4-4A94-929E-234B984B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E4775087-0D87-4D35-A5C1-8CD95C1AD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B7064714-2E02-495E-8F34-75F826F7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25A3AA56-916F-4073-B7D6-15A96E46B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F3DDBE11-BC04-4E43-8E75-352CC437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728D513F-15F2-4727-A33A-812B2FA16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871078FC-4B66-4991-A4A9-161C5EFFC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BF96ADA0-D7DC-42B1-9BF2-3DA5A8D6E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0AEB4EE-3824-4A6D-93A6-099DA4420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94CE53BE-389C-4CC5-8AE9-AAE68BB20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81A8C9D2-8642-460D-A9A6-D81BA5379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A4726B5B-CFD9-45E1-A104-F7017567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50C69B6C-184B-45C1-A1BF-F2B54994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48757D42-DBBE-4DEF-BB47-548E4CC6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320A472A-16A8-413A-B052-030BE84B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D4CA260A-EB1D-4763-9FDC-523DC7AF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D8D63FE5-6DAE-4C6D-A5F4-1DA3596C8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E27699BC-378C-47B1-AB6E-01A52E101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02F6F898-1EC0-491D-A61E-6BA7C9B4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3AB334D6-F716-4BB2-8BF6-0CCCDACDF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C7E695B1-9BBE-4629-8C5C-7A7FF138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9E32BBFB-F5C7-4E0F-BFA3-6B82EAF6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D6ED0C4A-DC8A-4CDB-B7C3-AC4DC5D83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B7FF33AC-E607-4781-BC49-94030C65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55078E5D-FB3A-4F3B-B77D-C5DDF4E1F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AE87B55E-A482-45AC-9CC6-080E12652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2573CF1E-7B58-4075-AEEA-63BA1CD3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5DB92356-84C8-4DC9-A644-6247B673E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821EF780-773F-4B7F-A341-71F9D7BF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4A4AF503-F942-4C84-B68D-4E85A602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67452EA8-0D26-400A-9532-64FDAA4A4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E95992D2-E1A0-4096-A826-08BC95FFB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2B484E84-A274-4848-8FBA-7CF9EA6BE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20DFE37A-141E-4847-8274-C789D977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40C0AAE3-46E2-4EA7-9E71-43D3519B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66CE5A18-9091-41A8-B47E-57646E0D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1A4BF736-A66D-4CE8-B75C-90D8CE90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AE4CDD1F-F06E-47BD-A0B0-A106833DF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C000C585-CBA1-417D-B3A6-01C9C490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E3D31B4F-F8EF-4328-981A-A584AB715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59E5E6C8-BFD9-4580-A80F-A439779E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13152007-4C1C-4E81-B1B1-E62E9EA11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3B48A8E5-C18E-44B5-8FB1-3A3586C4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5C5D5EDA-E6FE-423B-ADAE-9E95E18D9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0E48936A-DCD0-4E0E-81D2-762224F8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38FF524B-A606-42CD-8637-0C93CD15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5D79CBA1-C602-410E-A402-EB787B45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7C4EF33C-D883-423A-8AB6-0ACDB805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4344202B-AD38-42C4-ACF0-7149CE0F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EBC34797-6DBB-4667-AD90-C62F5B0D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75E8F8E9-7611-4AF2-BA31-435BC40C4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777843F8-3F70-4D78-974D-3DB31F10C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E02D70AB-02E4-40A5-859A-B2641C17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1EE33320-0963-425B-988F-7AEBDD25F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85EE5729-AB9F-4364-B9D4-7038DB70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47DE8D1C-6971-4C12-9D25-17896C0C7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2ED7509B-E7CF-4C6B-928D-78F5C8C4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E9446DBC-C2F4-4CA5-9475-589988FE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91058E8A-CC0A-407D-A0F1-455D22E77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40EE44D4-FB4B-4208-8836-9D1EDCE5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6AEF4D0A-084C-45A3-98C5-040F41F92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E7923EB0-651A-4627-B74B-3414D33E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E24950B1-D251-4C70-BBB9-87ED5C01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9AE99B8E-82A3-483B-99C4-42C1DEC6A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B19A6751-70DE-4E24-9F93-BDD6B44A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6DF2BC99-8974-48D9-BD13-F3D92E71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9C17A36B-CA99-4A66-8EDE-B4723C36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BEEF85B1-295A-4C26-9326-A7845FAC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6644C830-0973-4709-AD2C-A6905F59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E54100BE-7AA4-4CA8-9257-5D31345C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D821F880-9FE5-4323-B6C6-3CD654F9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4692E039-1FEE-410E-B263-5E5C34524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07B2E288-EBAE-42FF-8DFB-AC79DA8B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C0E393C3-B747-46BE-ACEA-0420C2146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DE13672F-CF1B-4ECF-8659-ABBDED1A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A796BB42-F050-43DC-A776-BF70B9773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878B98F2-CD43-4365-99F2-2403C59F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D1ECFF0D-D182-4B59-ABC1-874D5419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AACD63AE-F030-4CBA-BC71-15938DF6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09BA3603-F901-4811-A4DF-F41C4741B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21BB1816-BB10-474C-BF39-8C45ECEBA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382EE6ED-1072-4E46-A983-71230E69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735411AB-8B56-4DCC-A89B-1B43D547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63926D96-9D65-47DE-9CC5-3B0931949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3D936639-27AD-4B6C-85C5-EE854BC6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F0E30459-C3F9-4D1E-B32D-40AF03CE0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1DA0FFE5-A175-4929-88F9-41364D14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DCEAA63A-C7FD-40C5-8A8F-822E39A6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450B14D2-8158-41DE-B142-5ADD65AE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4833C4E7-B9C1-4423-8F25-E70CCD4D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F78D93DA-F091-4A43-98D6-67859708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EEF2D9BA-2DCB-4FE4-B19C-B755CD135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895A5256-F2FF-4BE6-8F9D-F6D30D60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083966B6-7E5B-49BF-BBC3-F26B716E0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18839EC6-107A-4DA6-A741-6509154B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130416FA-8D7B-40AA-8B66-F630183F6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54513033-D95E-465B-B4EC-901A4E89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B724E38F-E68C-4549-BC67-EF66D356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9BDAA0C3-EAB8-4EF8-BBDA-023F4320C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86590579-80A8-4D43-A28B-CD1ABC6B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D5E332EA-759C-4D1D-9CE5-4F5808F7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6934FA88-B92B-45D0-88AE-817EC13DC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F9C22B3A-E147-409D-9DFE-71E846D0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9CEEAE7D-6D89-4CDA-9B1E-6786F9D7D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621E9950-48EF-49AA-A917-3E40B4405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E209567A-75A4-4D7B-953D-D12015985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0313676E-DB5E-4342-A8F5-49B63D5F6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587F1FC3-2E11-4792-8C24-D0C08906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BA2071EE-B26B-45F1-A9EA-A0A128FCF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8FA0A7B3-572D-4AFE-B6C3-90C1D3F6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501B0A2C-8719-44DE-8B79-EE48BD737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245504D5-A03D-4FC3-B609-6DC03A9A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F6538998-A0A0-4380-A252-EB15617C8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A0F908DD-1E87-43B0-8F4B-853F1C5A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0F21B144-A533-4E33-AE13-4DEDA8F5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DC6A7695-4047-475D-AD26-D13BD19A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5EDC92B6-5D07-41FB-A122-419DAA7A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4210623A-E5F1-4003-A24F-C08BA558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4B05F9A8-4B92-431A-A9DD-8329FB77C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F417C936-DD36-41A2-B94E-2399BF10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FE2E638A-8395-49E3-8B27-B8F988C52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2A14B6C7-D384-4156-B2EF-F167244B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0148893C-FC8C-4161-AD5B-6947E337D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BD37F627-D7D0-4257-B2B9-3B5EE5C91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68D73EA4-905B-4B53-A97D-151ECA68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B88CA4DA-FA81-4116-A646-79301C6CD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561D6F2B-1366-4174-BA5C-F072EA02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9E8C3443-8E22-4E16-A2F6-B6CD32A5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378936CF-6298-4DF9-8BA0-C843E1B07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6106A97E-F4BA-4AB2-AFF9-A11FA19D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3E2394A8-BF14-4C9C-A8D4-9D9C19B4B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4C11C14F-55A0-4026-BACB-44ACFB05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0C113D2D-72E7-419A-A975-4F34FF0A6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7341F4B4-5826-4EE8-93F3-13D80E2A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2A5411DD-A144-4366-83DD-CA0EEEC8E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098556AB-D314-46EE-876E-2FCA468D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215C3949-1872-46CC-A744-B2BAD7A2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9E2AF8F9-EC2E-4B59-95D8-EE2BB2BA7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50EF8D3C-DEE9-424E-A12B-D3E9E9E99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235FD025-6B99-4C7E-A9BF-69142FAD9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B73899C2-C9EE-430D-93E3-6D51E9D8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67813804-7177-4CE9-B5A5-D3B12565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8330053E-026A-42BA-9EA3-AFB6AB8F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9B5E7B07-6016-4C09-99A2-C4A83217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058C866A-9EBA-4A71-B72C-516ACA6D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7E3B063C-A8FD-41DF-853A-132225FA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23F3514D-9461-4F53-BE3D-F7B62F673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FC86E555-3EB2-4E36-B376-A2EEF9224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AFF635AB-E001-4A7E-B7DE-DB6CEAA0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CB5E3AAE-5D2A-4448-A302-2AE42C1DC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487239DC-7263-4AE9-BE78-E717D4DF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05B4F1A8-EEC9-4FE7-B5FF-997A6D2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0904D5C8-5000-4D39-A42D-E0E408A3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50DF4926-536F-4BF6-AB8A-6BCD8C28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35479A18-B980-456A-B2DA-46E037B4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8E9AD3DF-6F25-4B50-AD5C-2E65F1B47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2D6723C1-BA02-4D20-9A13-5D34D4778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01532709-247C-408D-BB49-095803AA2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80C5AAE8-E748-4AEA-91D3-326204E5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B5F10899-2971-41C6-AA42-7EE1AF1BD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A2ECF9F6-0046-431E-AE2D-0C7875EB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E48A678A-6842-45CA-AF9B-D95C46C7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25D63C9C-E7BF-4A6B-9A43-9A6BFB736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9EFDD27D-90C8-4934-8FA9-A35D75A6B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DD9E04D7-13ED-4A6B-B6CA-40C646E1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7B0817E7-6BB7-425A-8582-5B351874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C0BD2525-0942-4E2B-949C-F4037452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61C9C4C4-09EB-447B-AE76-9C8DF100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04C4FB86-A887-46D7-9253-ACFF562A7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B4C9576C-01A7-49A8-AD18-2FA3630D5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DAF71581-165B-4B5D-B832-2AC03416E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65DD8C09-68C9-4255-BB4B-E288092A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03146A8E-03AA-4D07-A23D-001FE2B53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AA89E0CE-44E5-4FE6-BCFF-93887F51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B409C0AB-0003-4797-A4E4-4B8A5BB6E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81BE8E68-A68F-4860-89D4-16218204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9D7B3BE0-EB2C-44E2-9DE7-438F50E9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A10686CF-4846-4E91-A2FF-B07D2EB5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59280D32-985C-4614-BE72-305BB2388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5ADE6ED5-0363-4B5A-815C-5DD76567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0E8C8DBD-D169-4FE7-AB85-4BC71AED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663AA804-9141-48DF-9975-AD9F31A67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A28EFF1C-5735-429C-8902-F963F9C0D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3CFB005A-AE06-4748-B0DD-CB71E068B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8D38A8A1-3B72-48B1-8EAF-75C61A3CF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A2614110-E10A-4CA7-BAAF-8529CD23D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036E6C54-D81E-4B08-BC55-B4B55A08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6B5A90AE-349A-447B-BFC8-3F6CEED57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C1435B40-4619-442A-8A90-45DC65BF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91062EA8-1DDA-4B80-A217-5CCB331E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04B9D724-54BE-4720-B3F3-69EE1DDF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2E2BC8D2-7292-4DD5-8D32-B472F295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6C041030-CD1A-4B3A-AC98-725343208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EBF832F0-574D-4D6C-93DE-FCBADA64E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17FEEF4D-EB79-4410-8B7B-32852F33C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16791DA2-C426-477A-A336-F6D78689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2D31455D-0AA3-4ED3-949A-74F0A43EE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BF649B23-EA09-4EE5-ABF0-8514DCA9A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1D5C8458-2747-463D-B2AE-B0C3E2FA3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F74F6802-AAB8-4480-9AA2-F2B5435E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63C2213B-52C3-449C-A649-67832ED2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7F236DB2-B82B-4311-A25F-050092757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CE4F1C6F-9EEE-436D-8443-CB354B05D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1DD761B3-DB9A-4178-ACA2-705D45826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509B6166-CBB3-4A48-920B-D5265E96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A14610C2-3F8B-412F-80B2-B59BFC84B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55612B10-260A-47F8-A84F-4E15092D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1B23C923-917D-4040-8B70-143F0380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ED5EE46F-19AD-4982-9FB5-B76F35A4E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454BBA5D-3EC0-43D8-BA23-49CAFF47D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237D9AD3-9F14-4DFA-9D38-45646E2F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59C1A4F7-BA04-4AA5-B03C-6B3A0D3C9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2E00334B-E29C-44F5-A246-F48569C19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10D8463E-8AC4-4C2B-8669-EB1E7CDE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7C72D0A8-11F3-4023-8A8E-F30CC658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60838A4A-B106-4AC1-AE0D-278496832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7954939A-A44F-487D-896E-FE1D6EC7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8E69AAE6-6D4E-497B-8DC5-5E1A7FFA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AEC6A432-B99B-43E0-ACD8-A2A5FAC6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DEDB80A9-E532-48B1-8AD9-F29B5C71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3F955FB3-3055-44E0-8C24-168AE7A8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5D760305-1457-4825-AA93-376996A51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FF1AB7F4-22F4-427F-BEDC-D7F86D90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9E9E0BBC-F58D-42E8-89DF-4B2AEAB0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D82FF5C2-7CE5-4994-9B13-9C83D701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3E77C347-80BA-4FAC-960E-91658D13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C80F2666-25B4-4C5A-8A9C-D8569EFBA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F9FF71DE-9BE0-44EE-8BB0-2B68ADDE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35BB952F-28E5-428A-87A2-5AF7A508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1AE34472-22F2-4A97-9832-BCBF489F3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C356B1EB-5404-4138-BFB0-2F7C6857A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F4A37EF9-E9D0-4282-BF31-EA5E6821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D490C931-41CF-421A-AC7D-BA92C34C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FD61275A-4F19-4E9F-A557-E0CCCDB8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3D7F7012-4C41-487F-A8FE-C5D20B79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4AD4EE1C-F640-43BC-B643-75449D2ED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04FFD177-83D8-475E-BDF7-B4E26795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54E07A4B-44CD-4681-BC6F-B45B7FB2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26FDF09E-53E0-44C0-B04A-5E02A359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FA8F3A9A-6E5B-4A5E-8C3D-C01F1C85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20CA08CA-217B-4D58-875E-667C5CD9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A9A70DC7-F820-40BD-A9D6-4426D7690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965AA92D-CB0E-4062-8043-B3646F60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9A1E98B2-1C87-4BAF-AC10-61FA64398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534705E2-4CB5-4F52-B3A3-516CF24B4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8FFA3169-F0C3-4F98-9D77-88CAFCBDA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1E475A0-D8BE-4BD5-AEC1-8CDCA0DA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F1BF698C-E95F-44FB-A5F5-D7274B56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0C49EF8B-913E-4393-8892-0CBE88C1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FDD6D9C3-AFA1-480F-B988-677EEB8C2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20AC6FBC-EB78-47E4-B865-EADFB2D72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62F2447D-111D-4B54-9732-99BDDFE7A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079892F7-A6D2-4433-88DF-EBC3C5439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A53446C7-FC5F-4E5F-BE10-4915223A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385ACDD1-E911-46A3-81A4-EAAC82CD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81E5EB94-A62A-4B79-BCCD-9870644C9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4DAC7FD8-F3F8-4599-B36D-099261ECE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9756B0F9-613F-4DCE-A880-EB009106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E8059A91-48C7-493B-9EA1-39D45528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75D216C5-74D4-4079-9D7D-840590085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FD047AA3-A3E0-4A70-BF1F-CC2A225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DBD4DF0A-CD8C-46A1-A49F-2D7C838E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ADFEC0C1-079D-4E36-9314-51C43128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E44CFBF4-492E-4B12-8B32-AFDF060F4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4DAF53B9-0B10-4FD8-A146-B025BBA8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9F0C4D76-A384-42AD-8A81-DB02E3B2F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6955EE7F-AC36-497B-89AF-6278BBCF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9063BC67-8FA1-4F2D-A721-9FA829DB1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212E4C8B-9FC6-49BB-BE81-DDDA39660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55C98340-01BD-4403-8DF3-B0B7A4B8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00E43C04-6CAB-4FBF-81B7-73626A404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557CD1FE-C9DF-4713-95A8-7449CFD2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9E04133-2B70-4769-821E-6E6CBC176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3EEED72D-32B9-4A6D-8DD9-F6809030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3B3B6382-0465-4955-92FA-38F71612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3E262781-B342-48D7-BDAD-A22B11194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911CCDD1-6A27-42FD-A15D-0472BEC2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7D98793F-02A8-449B-953E-2638FBA0A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14449D63-904B-4522-9650-CD9641B62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7717FDEF-BDAC-4E27-BFFA-8D4775BAF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122C2DFD-4980-4E9D-B2A5-CF18CA2C8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FA2ABD4C-FFC0-4A7C-886A-BBC1ACDD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87B1B19E-7E73-4A09-A2E9-1BBCB446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AE8933CC-3793-4E7C-BC74-E169A953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96BC0AF5-C813-4CA9-8EAA-67ED305B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60C4C786-C4CD-4BC9-BBB9-F2743293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4F872E1D-7C30-4DEC-83CF-B9619BAD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DDED2B9C-33E3-4011-8563-433036A7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F87A791C-AE84-4E4F-B8C3-24F583915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C73B35A0-5AA2-4B33-8ADC-9FB84992E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F16146CF-2765-4D35-B08A-586A188BA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D333DDC5-B10F-4ED9-B594-88D6C820A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BC34A475-B3F2-400B-BBC8-66C32196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12DE91F5-D6A6-4D85-8CDD-73696DF91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EE34A0D4-D329-4092-A79E-01008A797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46AEC598-970C-46E8-94AE-D67867C08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FE5D02C5-75BC-4DAB-8EBB-5FE1B911C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44C90F26-AA54-417E-B162-54842E96E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B45744E5-3678-41DA-BACB-58F99CE8E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EDB4D304-7064-431D-B176-E5A7889E6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A4A788DE-408A-4F07-ABED-C185BC1BD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9779F93F-B763-4196-AFB3-B220A953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AD3C698D-05E2-497F-8815-0DE72FF5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094EC82C-6320-4899-8AA7-BE95EDDC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8C98942C-AC33-4639-9ACE-20D1D87A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137EB133-76A1-4F22-96ED-4CFEC86B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2B18C7A6-2BFF-4F9E-B380-15A721A2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B5D60757-4750-4A3D-91B7-325FFEDE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66C94D95-7D60-48DC-B306-FF5EE1EA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2A932F11-61F7-4894-87F2-12EDC906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ABA23A17-6288-47ED-ACE9-B18024C54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C2F005E1-E5CF-4E97-949F-F5A319A7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EC892053-250A-4CE2-AA9C-E1A35C5B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508E8B80-6241-4F59-9D2B-8B1F678D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265A665F-64EF-4160-BD1B-B293FFEE0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30330549-A32D-4912-B3CF-0DB461DDA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20F0E2D5-5205-429E-B5F3-975FCD37A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ABA11E21-CB90-469C-9103-CD347E05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8D0CB6A6-66BD-4ADD-A201-5D61BE64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890DB088-7532-44C3-9C0A-ADE81F0C6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4C7CDE2C-8970-47B8-898A-2747222D4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1F463B46-2E53-4E39-865A-C4A43760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E9DBE54B-3CD3-4069-AF22-F69A8501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217D7ADC-9852-4701-8745-789628E3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04AAD783-45E1-4C26-AF55-E911873E1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E884C9F8-3B6F-483E-B6E7-686D555F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1CE2C113-AEB1-47C4-93A5-F99AE9EDD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02F93FA3-1A47-4A31-BD8E-6098984BC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7E19C7E9-229E-4888-BEA3-F474DC3D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227F79D4-4ADF-4DAD-8EA3-31DBD59E5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81603147-8FAB-4D0F-A029-06890C95A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6DF135D0-E27E-4ED6-9051-AF695D3A9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C450C4C3-332E-444A-A603-452AC9BE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41549F8E-56EA-412C-9266-4927A2692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896DCD78-B754-49BB-AF7C-D159DB34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95B002A6-B5A6-4E66-BFEB-29CFA3C7A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3A89E03D-6A04-4563-8949-5B10563B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ADD5F565-F2EE-484E-AA17-9E811E28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1DD20EDF-B5CA-4A4F-8AF0-78F9C2B2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6EBF5FD2-6561-4828-AC00-7A0A7A7D9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88E68EC5-C144-4093-9A47-018A6A32E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6DFB889F-8095-49D4-BAF4-170A66361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A4447CD2-D2AE-435A-B7AF-4B084A8C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09809558-FB45-46C0-A18F-75194AEA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C3ADE4EC-299E-42EB-843E-073B326D2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88F4201A-89AE-4D43-9B18-C91CE03E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BC136428-63F3-498F-BE45-96B5B89E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80C1587F-4CCF-4497-A76B-15B839D5D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64F5E5A2-FAB6-4E80-9163-97255215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7827683B-A99D-41CC-AD52-8007D69E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F15468B1-BC5A-4C60-A781-487AE175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86C6242E-B52A-4528-A87D-AC1482C0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5B567496-1CD1-4553-B0CF-3611B37A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F3643176-C169-4CE4-AB94-51366ADD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6B41EAD8-F67F-4E81-B266-62E2DCED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FDE9C8CB-6536-415B-B8A0-3BBDC6CF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2F0FF62C-0730-40D2-AB5C-95408B371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BE4240D2-008D-4CB7-B1EA-2F9E11DB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320EDD8B-D8BE-4E04-87A0-A609DF547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98C5FE78-17F3-462A-8C55-75E17CE4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E1EEB595-3EC6-459A-98BB-90FD61F1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9D219BD9-D1CF-410A-A4A9-2ADA79DCB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572386F4-07A8-4F18-9024-23FC9E70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F7CCC92F-4646-45A8-92F7-3F2DBD666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7E016ACF-1E1F-4DEC-BF29-EAADE9DEB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FD01C1D6-477E-4A1D-9D4E-1F0067765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47B93500-D8F0-49C4-B3CF-B96D191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31B25180-AF71-433C-AEF7-1C4FB3382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73845F44-6AA5-4B0F-A1C7-2CDF81612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03700C02-2C93-4BC7-81BB-3DFCCCF47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460135D5-B25F-452D-970D-E36571FD7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B1CDA6E3-E3FE-430D-8310-08384C1B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3A45E04A-7169-4E3D-9B5A-7765717B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D150DA0F-26DC-42AF-B4E8-91E6B90B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05701A92-7E37-4B8A-911B-0ABAC594B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D91F13A3-35FF-43A3-91BF-62BA15683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B13A887A-36F1-4312-B2D2-1A714126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4F3D6C13-2FFA-40E9-9684-38CDB5149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F51C1B50-D6F4-4608-8AF2-C34932720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10D9EC52-EDE4-45C3-A1F8-35CDD13A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F554577B-EA62-49B4-AF27-F71A5833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08250CA8-44DD-46AA-BD12-E0D0DF5F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59BD5E98-7908-40D6-9117-518B5BE8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5C6207DE-5AB6-4324-AA91-A0A41C9FC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5374F18E-2B18-4E5F-A68C-50921EA6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66A9E1DA-0E40-4226-A16B-A43D9E8E1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84B7C4D1-DC3A-4986-96B0-5E56250A2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55A7F8B0-085E-40DF-BBE4-5FC5136BF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E07480BD-2827-438F-B47B-34840551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10961C40-45FB-484C-8B6C-BD1D45BA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51AD2683-2174-489C-8F77-A9F9D4E7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3C181D5E-5396-46A7-B8CF-79FAB1BA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F96F93A6-35FC-4501-85F4-4D21322B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BA69887B-80D4-49B8-B5CD-B4816E69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E0838E80-EF56-49C4-9772-A6E15829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1B807C9E-5454-4C5B-9528-F81416870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B6841E2F-995E-4021-B06B-9CC5539E3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35751BCF-DD85-42AB-BAF6-DBCF909AC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97890F44-681E-43F5-9A70-CB8D6AC90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C9359611-7200-497F-AAF8-5D498582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530692B3-2C2E-44E8-A383-79535358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8D2C4843-BE1C-4BA1-AA4A-5A16C0265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F284DBFB-4125-4574-8620-484582C3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67885FF1-949B-4661-8261-F54F09AC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ADF82534-A021-4F70-8CAE-2F7EF951B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AB0FE92E-8DEB-46D9-8486-772989589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81B8653-ABA2-462D-A7DA-1226833CD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361053D7-CE8E-4827-930F-1C2A900A8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FCFD9A23-D5A3-4299-8185-793BE100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E3C0B13A-7D0B-4031-AE85-5D28CA2E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038DDA66-C4D3-4033-8268-334BE79B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11718DF2-7C4F-47AB-BB1E-81A72FD6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DC2AB6FD-7A9F-496C-9C39-67F3066A1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ED5367EF-040A-4B6B-B22A-9D340F73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1A479333-D2E8-4077-B541-ABEF4D22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DC3E9739-16D3-4A07-9B94-843CB215A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C9714448-6739-4C05-831F-C363CEF30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506D3D1C-FB2A-45C7-8F61-D41870DB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DAD38C28-7474-4123-8955-C87BE6D1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F7F2476C-602C-4E6C-B00B-62885B6B9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853EE679-90AC-48CF-BB8F-095E2B9D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CDD7268B-2E8C-4E5F-AF5B-045EF02E4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BC3FFF92-DC64-4153-B0AD-62A705882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D5D9ED1F-3516-45DF-904E-05EDC2BCB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CA887DF1-50E3-428B-9F9B-AB828ADD0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2E5B1C97-EC71-43C4-855D-E9EFBC70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E87437D1-E34A-47FB-82D0-B97792200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491BE5B5-9BC4-44DF-8F86-C7E5E550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728B4148-13CA-4FB7-8DDD-6D9DCD75D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016950BD-EC84-4D6C-8189-DDE29C2C4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4666FE50-7564-44CE-A140-A455CCDCD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2016DDFC-60F6-4265-BB3F-BB769E5B1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70912831-AF1D-4708-81B0-267968C8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8DF5A8D2-458E-4ED5-A3A5-9BDC5825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1D5A51D4-7DDD-4B8C-AA87-BFEE9539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6D00BD63-C1CF-4E28-8898-B8DE911D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78FF5FB5-3623-4FEA-B5DA-652E1EEE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5A3460AE-7CF0-4D73-9A48-9E01BD09B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F109DD74-F8CF-4585-A484-E588FB8D8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2174185A-F97B-40D9-8F6D-C1876D919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5FC5ED37-AC93-488F-8960-AED56DD6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CAF5B79D-517C-4746-8C7E-35AD1DEC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E988A456-BCF2-4C25-86FB-EA6DCE31C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EBF2C315-A746-4857-97F7-B245EAF3F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96460561-C4F2-4B60-BDED-BA1419E37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BD22A9D7-F7B4-4D65-BB74-8ACB4BA05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97467E75-2B05-4E6F-AB68-342E0298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97425933-4544-4056-94BF-131F9D0C6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D36AB355-3FDB-4120-9173-B94F06CB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994895E6-F9A5-4FCA-8A83-EE142568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AB625186-D498-41B3-8E31-BF0C159CE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F5A572AD-7B94-47C1-8865-9B2564F47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118A136E-B657-496A-B7AF-48D8F0DB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AE208594-8365-4DC9-843A-BA7097595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B4B74471-ECE6-48EE-97D7-875022670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8689963B-5A61-47A8-B04D-A03EAB72E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6545E721-0B5D-43AF-AC09-A7168B3CC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881DCDBE-C4A9-409D-8740-D68E7EA5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30CC6804-3ABF-44EA-994E-186C538B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7CBD5673-E76F-4B1B-BB47-5933145A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09095555-A05F-44DC-965A-D323DA35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D1B8562E-FCDC-44E5-B3D9-CA0267388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09196B48-6C2C-4480-BBA6-974AD554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DF15733A-EDCF-41AC-BA7A-2768E129F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DA1B9BB3-C548-4C27-9A3A-D6FB2670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923CC1DE-5E61-4CBB-AF7F-5D520B736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89A28C15-52FA-4EB9-BA4B-FF12FD6E4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27BF760F-5390-45FE-9D13-7E9932665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15D7FE07-DF66-4E36-BB76-A5C226E0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4A8632F0-77EF-452F-AE72-4620544A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C8BB79BE-E165-49BB-8784-BC1D753E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BA886662-CC51-4C22-B8E1-80819E4E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0A7B51CC-3005-471D-92FA-38D1992B5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ED2010E4-254B-4039-A2D5-A358CCF6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7C2EEAFB-160C-46BB-AE4F-5826C65A9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55413399-7903-455D-A3BA-90F139B57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402D15F1-A4EC-4FFD-93D2-A6694670F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1E83BF3E-E39D-419B-B8E5-7E64D2FF8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EC5674DC-6C60-48A0-8EB3-9975F6A1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247EBA58-AA54-4BD3-A832-B30E4CFD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0F54DD77-24BA-4F3E-A375-9DC0F70FE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D3D48934-7508-49F6-A0D1-97F46E263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773F1047-1057-4A05-922F-FAFD5BC3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E4F35C4A-7E61-4485-8E8A-973150F8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BEE8E5CE-D836-49F9-9A7F-05076D95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5984B6CF-DE84-4B3E-9968-C176A64E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64E2FAD8-71F3-4E51-977C-EA35591BB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A2F12320-057A-43DB-A493-7EEEC3C9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11A267B8-D7AA-486C-A574-269595AB1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B77396E5-2FE9-4BF8-98E1-7B3B06FB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63958731-6076-436C-947C-1C2D0245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A5DDB784-7B71-4C90-9E93-6E30337DA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CEC91E1C-A32F-4C9C-A9A2-E02A3C338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F836B9A4-3BA0-498A-8577-9BC1EA9C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5099254F-71FC-4A78-B4A9-7721D827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4F751756-C8E5-4578-8B5D-8E1BB5D2E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10701703-C6DD-47CF-8933-AA3812F8C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2DE365A8-9E44-4E28-A233-3BB24317B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FEC3E61C-BDCE-42ED-8196-6A1B70308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7DA7CBDE-5479-4E98-B22D-5D173A49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660FF0EC-0C9D-4392-97DE-312CF68B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6D89B4A7-F143-46C6-BE51-2C268E4AE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A63A272B-1031-480F-B6B1-9278573DB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73DC9453-3EA6-4E5E-A2D2-5FA45AA22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54058CD3-857A-46A5-830B-1416CDCC2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F77DF0C3-49F8-401E-AE2C-10EF3D34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D2478390-E88B-4775-85ED-6F39EC5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37CE2A97-A6B6-4DC4-A7C0-CC65820C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F08058AD-596F-43F8-999A-DAF1F139C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923DB9E8-D8D4-4522-AD11-F9C85838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D9566F37-913C-4731-893A-08F11F298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2A2A3A24-30EC-4182-A5E3-C56C49DD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788F2278-1AF1-483A-BFE4-B6D8382F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EEC01BED-AD65-424F-9807-464671FB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12A657C1-8430-429A-8167-0946AFD91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319056CD-4E32-4D5D-8882-1DB28A40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D4377D8A-671E-4335-BAE7-08CE544B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852D16D2-11E7-4C45-A4B0-5C0A2E2D8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5BD8F019-F52E-4B3E-ABE1-E40985EB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550BF926-C1BE-456B-96A1-ED05B993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E396D4C2-3AF9-4ECB-B0AC-687C26D34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76F097C8-6564-4198-943F-EF576BDEC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DF158127-D32B-44DD-9B03-86180E50F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E4549F44-5814-46AB-A1B6-1D7460ED0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1746066C-DC70-4C29-87F1-936B78E4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754CD1BE-1AB1-48BE-B2A8-476CD2E5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D036DAC1-3D9C-4AF9-B8CF-027227554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3B7F4693-ECB7-458F-BD18-884109046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F3EEF54C-A906-40AB-926D-A2D6235C0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02D20C9F-1808-476E-AE88-D7C90FC8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B5A60A38-8A0C-47E4-9148-BC919FB4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FCC157DE-4887-47E4-865E-589A5BDB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05B96B63-3645-4B8C-A666-251D4613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85089BE1-7110-428E-9F1D-978F325E8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BDACCFA9-C9F3-47D7-9364-725624EF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4CD1041D-02A9-443F-9DE8-D28C6DCB4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51796A6A-2312-49FF-8928-4E7AF6C4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27E4E43A-B095-40C9-BDB8-8771E1F4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082D6236-0A3E-47C6-8533-3EC8B70F6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EB42B52D-43B6-4423-8B39-6BA91415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FCA43CA9-E4A3-4D9E-B3D7-F43887E9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1A51EF4B-7F39-47E7-B76D-5E1D38554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598B9F45-2060-42C9-AFAA-2D166300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7107524D-AA21-4F71-8B58-C2893C27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EE3CE455-4C1E-4C99-B38A-D8929322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15DF0AF4-8EF4-4FED-90B1-7E341B57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8198AF31-E37E-43AF-9C92-06943441F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3F01C192-92A6-4EEA-9AF1-83674EF7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BB2776B2-1A80-4EF3-8641-EA5C3279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0B45F4E7-A42C-4705-B170-F9520712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BD846B28-080E-4E4F-AA70-B06BD003B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8905032F-EC8F-44EC-8298-902F456D7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6C113CA8-96AE-4C60-8EC8-197E270C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C604C919-3808-4F24-8BB3-D14AA9A5E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D725EBB2-CBF8-42CB-91DB-01896BB9F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42EAC305-C57F-4E47-8A9C-06FD4092E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ED7B88F1-EBEE-4BD1-82E6-B213AC58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C2AC0ECE-C865-45EB-BBF5-F6C0669A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F6D989AF-C249-4B9F-BB0F-46AC48BF0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7100FBB2-16F8-4B93-AC83-FB1825D5F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F262755D-F1C9-424F-B12A-99D08C8B7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9861491E-4C32-4BBA-858B-D232D3CD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A2CD6978-2162-41AD-8ACE-86E9E79A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4BD8478E-0BA5-458C-BC9F-6F75E0BFA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486F1C7A-8913-4C78-AA41-226C2BDD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ABEFABF7-9954-463B-A27D-8686E61C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21B9AE67-744A-4EBA-825F-2BF90DBE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DBF585CA-38A4-4D0C-A37B-6C7D698D6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38DD5A80-29BD-426F-9337-9B10C839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EA6730E2-2207-48EC-B3F6-34643A1A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875FAFA7-D5B2-4B55-BDF3-D6B91E546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D7237F9A-7D77-440D-AC39-715F7160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0B8F10F4-549A-4F2F-B8EC-9357D48F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36B20DA7-4407-4E97-9EC9-880E5378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36FB7ABB-E4B6-492E-B10E-7066C82F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744F3052-3CFD-4ECE-B37F-8E8450F45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13F7A836-CD8F-48E3-937F-1B3E52024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12A31B7C-89D4-46F4-87CA-76E0A7A0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43615864-09FB-4355-9BC4-A1E0040C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F30E84D0-1A90-43AA-B3C5-153059F97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D3337453-E20F-463B-853A-40B3D86D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745E962C-A01F-407E-AC2F-2EF7DFE3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9ABCCCCC-9802-4755-82FE-1EA1DDA9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5D549724-8603-4615-9BB0-09624D6E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68314DAA-B5D8-4ACA-B35E-8465DE22D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8FC736C4-1584-4058-9B98-3728B677D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F3B2F858-3528-4F38-9514-DA2FEB42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CA78BC9A-A2FC-415F-907E-7A06AF01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AC7F0B4A-13F4-4A2C-9D24-5D55E1A01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D9BA90F4-3E6D-4BA1-9F2B-72D32B886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9109AE97-B794-44DF-BBA4-66FC314F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66F95CBD-B193-45CC-ABD4-CE5E8C642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D177B825-6745-4830-B877-CB89F5933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2ACAC497-F6D7-4170-A18C-09158518B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0E437DDC-F972-45B3-958F-54960DD35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BABCA994-CDE9-4FDD-9A97-941884523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B1886F6A-AE6D-484B-A2AD-DD1C12309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2661D824-036B-4C90-BC3C-4F84AB9A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12525A51-7F48-4449-AB32-96F818A7A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427F3470-CB93-48E3-8A31-EB68683CD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52A9E1F1-9505-4FDF-9B27-6C89F9FF4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239CE855-75D4-4679-B58B-B619D657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3916469E-69F0-4430-9A28-A3C5D5770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1CB55480-2A4B-434F-B3AE-1EFD83DB1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A7B6081F-7167-4763-B11D-D87DDC84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5536CAE4-4D4E-4F03-8B29-8AA9A1A93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3F5C3773-4274-4501-8574-6D14208F6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C29CC71C-A363-4C4E-8BC6-A7ADD4BF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FB501316-BD04-4D22-B123-3D4ED5EC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8E50501C-B3D9-4747-9086-6B267D98B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E9A6D800-1CD5-45E7-A549-00AA374FC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E656649C-F8B5-4963-92F4-49D49C8BC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41135FBC-10B7-4E22-9D27-056BE097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02D7AE02-A939-4D40-A640-CC23F330B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673CB913-5511-4E36-B913-AC2C3AA7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95231ECD-7383-42E1-95DE-ACE1BE06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04667CD7-992A-4F92-A005-D3E115ED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B2A916A9-AED3-473B-99B5-5480CD8C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8C6684B0-C7D8-4E19-B1A4-3118E2074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59F94EA1-A66F-41EC-BF15-9C3CE601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3E12AFFD-BEE0-4E1C-8846-B9311F38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693C5872-C67E-4494-8652-BB4A72782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777D5991-7A16-4622-B167-469C8896A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2012C5C2-5746-4208-94C0-45BC16874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EF22EA59-9A18-44CE-8774-461E434C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56D27941-DDAD-40FE-B1F6-0FEC43804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B69BE9E0-D217-43EB-8C64-E90272B34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6CF53487-380B-4F6C-9A7C-BEE930914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5930D77B-B686-41A8-B4C4-E2714FA39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27726BB2-80E2-418A-99E4-1E0386D6A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4022D79A-F9E9-4356-B115-4233FB07E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378D91B7-5EBC-4C7D-B9B2-78C089FA1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2113DE7F-599D-4B47-BA33-26BA61BE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E7F5155A-7195-4873-819A-A9AE3F4E2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4A5B9EDF-7F82-40C5-A748-9ED41097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B8EDC36F-2C6A-4656-ACD4-C43B9BCA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308AEDC9-6CEB-4D66-B791-95E106B3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8E10833A-AEA4-4E4B-ADC1-A2F74B3B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6BE51BF9-2C71-4308-BB73-682A207BC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7A9CCD7D-C3FC-4DB6-A468-EF61F699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EF4C1DF5-36A1-49F7-B01E-F939933F1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F84B731F-843D-439A-AB90-AF46277A7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F459ED80-B4D4-4FCE-B1C4-BD2713D2B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793CDF13-39EE-4A07-9ED1-F037F39BF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85C9C7DE-F5B0-4F79-9B1D-BC0DECF2C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5B01F9E0-3976-495F-9090-1E153831A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34381C8B-3AA4-42B1-828D-F5963C5A3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C097B8D0-929B-460D-8930-B0C61B5B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C01E2343-63E6-4994-A7E5-205C1A93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E1C043E6-3BC3-4A84-974F-42A03D81D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7BFE1A61-D034-4CBC-8521-79DFE9F80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100F2D76-198E-403F-ADEE-B6F61F95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705DF1E6-8AE4-401F-9EA8-2DB3ACCE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B619B9E1-B45D-4E0C-A83C-377A7C26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A4DDC261-1B12-4241-9663-F37F7028E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4A361406-88AF-4FD0-9C4E-0FB618F5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82C370E1-251A-4B83-9E87-3DC2B512F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3B09DC1B-44F8-439F-AEDE-8FAE116A8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76332B72-0EA8-40F0-A2E9-085ED6601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8B3D57D5-4AD9-43AC-B248-3C016AAE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ED35EF33-86B6-4F24-B918-DD45E5E9D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BAB2565D-3122-45CC-8458-99E8290A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F3ABF297-B829-46C1-AA6E-37459F2A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57336ECA-A515-4202-AC2D-4E67478D3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C2F891AD-4F34-4C1D-98F0-6244485C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52D367DC-851E-4C14-865B-B07A7E2D6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014A6733-B1FA-4EA5-9BD8-D32919D7A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AEB0FBF7-6836-46F6-AD07-D22C6A6D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6EAB6898-FFE3-4FEB-8B33-D0FF50B0A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2DBCF56A-D23F-484C-878D-E03A50B47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060A8CED-85E1-4309-B245-F6378C07B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B0C53A06-20E2-4C55-B019-10559293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702D491E-8800-46B0-975C-C057F03A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87C60BF5-A0C3-4EDF-86B8-EFE7AB374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8455C66F-4E35-410C-B5E4-1EC69E7B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A056F0F8-D693-4C97-B984-9796C3A3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CA5E6810-42AA-47FA-8162-89A670A7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06D7EAFF-5502-4666-A23C-AD5BD702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E3EA0466-9EA7-4937-9760-1A675CD4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187380CB-F025-49A5-A26F-A64E5995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7A8AF42F-BB0C-4270-B2BF-760FE6CCE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01D3C3DD-BC44-4693-8367-66DEEE3C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5BA6BD95-AB0D-4BA1-B063-58E6E56DE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5585A833-DA8A-4042-ADA8-6F08F9F44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2152C616-7704-4A52-B1C0-91DADFB7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99C8C7B5-BCC8-494F-B58F-7B26B0367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D41E976A-A038-4AB6-9F9A-08321C70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6A941CCE-390D-4CE8-A1DF-4DA9EFA39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D1AE8C03-0222-4748-9A83-C9F34697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62546054-B84A-44D0-B949-814876EF9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D673F45A-8D4F-4F57-8F06-7A6638E6D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A70DA36E-BEAF-43EC-B3C5-9EC6F367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4509744F-D0D6-40C6-92EF-61CA564E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F5A9925C-62E2-4038-9CF8-9EC934038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29A25830-0350-45F9-8C34-DD33A82DB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D933D162-15DD-4C66-B8C7-7BB95448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28A55C19-A78F-47A2-8CF9-EED36A2D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69308338-8DA5-42C9-83DD-461CCB90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98CB2219-853A-4DB4-A08C-019B1F79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008F61CC-3222-4A06-BAFA-CF467E36B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B37384AD-5B8D-4508-87D1-126A18A3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4886A405-C8DC-4BAF-8EA7-72E0DC87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210508FA-151A-4320-B4AD-0D2FF014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A2D2E2C0-C380-4582-8BC4-E395628C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9E193F43-6E82-46F1-A762-E28A3803E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259452EF-4CBA-4EBE-8A88-0890AB28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FA7AED27-0ADB-4ACE-BD38-60A20032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85C74E2A-5B72-4551-81F3-E665BB91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D63927B1-53CC-4459-9A52-8FC414366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71B9993A-E07F-49E2-A4B2-C084A3BB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6F490236-8279-4A7A-88AC-A78A63D0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CF297E9A-E646-4A9F-ACEE-2F96E523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34A905D7-45EC-431A-B697-BD0D1A6AF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7BBBDCF2-7F7A-4DBA-A1F2-0C9FFB2DF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8A5FF03E-2500-4B66-8519-EBD4DE12D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25E15235-A466-4538-A849-48F328F18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D0C2D1E2-9B1D-4416-80B8-5A0CAD69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322B5EC7-BB41-413C-91B0-CE99371F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FCDA42DB-FD65-41F8-9B27-C818DCBA9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7D891F04-46A6-4F40-9B7C-1DAD134C8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5B0A9332-6A8F-4BC1-8579-1346E207F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983BC994-7782-44B0-85DD-EBC69B098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CB9BB7A3-77F0-45DF-9980-087D97701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B03A4C73-B9F3-477F-9868-ECA32A73B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3BBBB9CC-10B0-41CB-AC29-91F81B5FE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E5BAD6FD-1551-4E3C-8E3B-4EDB2DD4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4CBABCBD-3CED-4CE8-BEE3-17E81B846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6A96D9E9-2649-4CFC-9D31-2617F8B5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2265CD87-F10D-49E4-B764-8C57A1DE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031C0567-C341-4509-B092-B6D4F3A8B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347CEE85-FEFD-4211-92DE-C0AB9F79D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1AF57CCF-10B2-486F-84D8-754A7544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A61BEFB2-28F2-4EF8-8A85-54C69997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178F3AD9-22E6-4514-B98A-E44B64F4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0C6A9FDF-633F-4A9D-B596-EA9BA741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6B70B6E5-F1F6-4C1F-A1BC-1E6BD70B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DABA6ACA-BDDB-4ACF-BA13-4EDA229F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87B9C667-2B9C-45DA-AACA-3080F8F3F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57505CD5-BE55-4C26-A762-C31DA2D4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67634191-CCCE-4CFD-82AC-1A8685A3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15EFAA9A-ED13-46C7-82FA-58ACDCF6E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A7AF4224-378F-4213-9990-BCE033B4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8F92598E-DE82-4517-B241-927860F0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EFEBE55F-86D0-4DEB-BC72-1EF94A6B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5800B0D8-01A1-4BAD-9917-69325F33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32553B61-0786-470D-B01D-E1F4EF4F5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B254E9AA-5A8A-48F6-9008-5CAFFF4D9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3A9A95B0-0A4E-47E0-AB67-B09875FF1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2A8C16C8-2DA7-4433-90D2-6134529AA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A69B8B65-D83E-4554-BA6A-EF575D6F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6B4EE4D6-01DB-4E79-9D7F-65BD54E78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FA8CD27C-DFA8-487D-9093-A48A2919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603258E3-B7C9-4171-B437-A9CA3577A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AE7B7B75-7C76-41EB-ACCB-532CC6E3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672F1CA5-5A44-433B-B057-AEA15BCA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771ABAD7-ECCC-4852-9676-C323B134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8BBED221-285C-44B2-86F9-85526B427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E5794629-4E02-4E39-B85F-343D2EC1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BDC47968-6EE0-401C-A4AC-BFA4888AA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A883C5DF-D097-4C20-B219-CE9A628B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E907467C-4607-4FAE-B969-5E4B9536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2916FA8C-6C50-428D-8A53-A7BD6352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5073B988-1C27-4AAD-886C-FE2A6C0B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FFE7E754-215D-4C2E-9780-DD2B8B5B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E573A3A3-CBE6-4C6E-8BF6-0AAC5A22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E9CAC398-C095-4E4D-ADD1-123871E12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8DCD54A1-A7C3-457B-B5B3-32E5D0B9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6D0BE79F-62DA-4A57-9BD6-9A74E2C7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C82AA4D7-A1B6-4BC8-8ADA-C9234F6A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53C36CD0-7613-4383-BA18-486769B3B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BEB0902F-7A05-44E6-BEFF-45EACEC5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8157936A-0A45-4D21-AC4E-F31EC5021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B99D764D-8A65-4070-97E1-7BAE41CAA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1BE3EB83-C76E-441B-B112-453E33A31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F8F5EEF9-AED9-421D-A1BA-7165B7C3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AEC2130A-CC40-4381-A6EE-25BA29790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22C40512-2E1C-49C1-9B20-1C48B910D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B9E7193B-49DE-4EDB-AA7D-5B8B5760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91D8243F-E421-475A-99E2-6FF6FDF90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1C77A157-3CDA-4DAC-95CF-9C55F929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C0BE3E4A-CBDA-435A-8C45-564493BC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84FCABA7-100C-4B4E-B0EA-19D2A931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11E5D26F-F9CC-4DBE-9459-354102743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AD46AB67-D210-43DD-AC44-9CB983F9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CB1C17ED-E55A-40A2-B11B-3D7782B63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93CE2D91-C7C0-4A04-9B7D-4B7FE2092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DE5DE277-4134-4934-A9D3-20671562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0300D93C-ADBC-42D7-BEFE-9CA20FD33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34BA6EC3-1931-4AA1-AE14-D6AD4B13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3CDC4716-7D9A-42EF-9D96-5F356B6F6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472E946F-381D-4287-88AF-E341E2CCD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A2FDDE96-D506-4304-920B-04AFFD4DB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DCDC56FB-AE98-4D2D-BC83-017175648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E7ACB405-F0C9-4B64-8337-1D74F175D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C30C2330-2D7B-4961-A780-C9268AA6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705185EA-8751-4D10-A554-4393CE15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EAA48FF0-3F75-4A99-869E-687A05356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09B103CD-F6EA-4F95-98E5-31FA4148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36578868-15A3-40B6-9F59-CCC08F623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C150C6F8-4953-4822-B820-2519CA266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B40EE32E-5EA6-4954-8A19-26A99B63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5E4E70C8-6D98-4475-B4E9-0944B4F9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793676A3-313D-4E3C-A5D6-33440DCA7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B1BA296A-7660-46E2-BA8D-CF384AA14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D2BD6004-598A-4891-A19C-6AE09994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564D5673-1154-49E2-81C6-E309A6F44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40D42742-6228-403A-AC29-5B725396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97F8D8EE-52C2-4A0E-8BF4-86223A73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2E1A0F61-B612-46E5-96B5-1DA3ADEE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06CD60AC-657A-4450-92A3-D414FF356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86B2A5D6-1B1D-4CF3-8934-8CF90CA0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7AA67952-9465-4945-9D53-03883113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6AA2C757-6EC7-4D4E-B55A-11522901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323255D1-C13B-435E-AD7F-5B9C43261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A5C60DD3-945A-4BB5-9889-352946F56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1C798B4E-2A57-408E-B11A-7DDCB654F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8F8DCE13-2AA8-4ABE-BA1A-25B93DD37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EE7FB1C7-3A8C-4440-9723-8E4A2136A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4E80F285-C20C-411D-9AB7-8D712D8C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7EC41FBD-293E-4D5A-8BD9-D0E0CAFB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2496DCEF-EF9C-4809-B103-B6D0E1824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BEB99D9E-A555-45AC-8982-2772F9C64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532BB2C0-47B2-439A-92A4-F89556BB0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28252C0E-8771-44AA-9353-1D6E1C4D0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EB0D879A-11A2-4C3B-99C5-10DF3571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4CA716D2-EE53-4F40-8C47-62854E2F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4CAF1357-8CD5-4FA4-9EE1-1EE7A7382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4E8F56C2-3E8E-420C-8384-E30CF106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617DA31C-62E8-4BC1-8D48-710D0F703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08BC93D0-67E1-4685-B7C9-1138D82B1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606EFF94-A914-4602-B310-3E8A7A8EE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CE6E041F-E9E9-4414-8D8E-66FFE40A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E32A265C-3552-4C12-A871-CF94AA289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F1821B6A-BBC1-47B3-95B1-8A88804F5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F3DF83EB-D186-42CA-93A8-A36D709F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5D73B1B2-AD1D-4A53-B1D0-A43888390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71EC2DC5-0FFA-4981-9529-083A6686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D5B7171B-E696-449E-8FF8-BC799556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3E4A7F3E-EEB1-4CEE-B1F1-8A8B9CF0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B731A29E-587E-48B6-94A6-2EF3002A2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D1BE8B50-4FE5-447B-93A8-DFE1D4DE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E63CEFAD-953D-4F80-87AB-8F790AD21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6A387D90-D7C3-46EA-80CA-88A5332E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E79AED65-C680-4B1B-A7BE-6D304602C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410E96C2-6C03-4CD0-B304-5437C75F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4E657285-8A64-46D6-9987-7AF21252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24E9B4E5-A7DD-444B-A92F-3DC20455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8841AFC9-91C5-442F-AB9A-2BCFB62F7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07F11193-014D-4A4F-86C0-5D63454AB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B6623978-E0AD-447B-8F91-A439C613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A7ED8A33-A29C-452C-86B5-D2C0E2395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7A3ECFB4-033B-4F96-9AD9-3C6A8D6D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6C3699DC-34F7-46C7-A26C-DF1B69C5F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497F9502-70D5-4CF8-813B-8C7F44012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C2C11512-CE66-4800-B1B3-E593D63B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9643129B-0128-4FA4-B910-CBF9B5151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29D31643-77C4-44C9-9377-93A9777DD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23D3AD51-60A3-4862-A9F5-6D122DF1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C2B96C4E-9CCA-48D3-BC99-B942DE82D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54FC1E15-3908-4BE2-A416-8DF7DB8E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A079EDC6-198E-4712-94EF-0CD3A56D6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9A98E120-72D0-4EA0-B970-8A5522398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88F0BC67-4B0A-4429-BBC5-EEC3C2FA8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06CE1633-860C-4072-9919-F165EA4D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2953F069-8408-4587-B701-37686F23C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0B21E2D1-A6C5-4F23-B2EF-5DC32850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37D0A020-75ED-4C7F-AA08-B51B5D58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A23BA255-EE40-4BC6-9406-EB506F76F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64D1A3D1-2F56-4147-BC49-F4109A2E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810D9D70-CD72-47DF-BEAA-A5BD8659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AA4AC45A-70A8-4110-9BC2-9FD8093A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F1DA1E8F-3B33-4A8B-A6F3-DA6F5FAFA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0B26522-26F2-476A-BD25-AFB51BEA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384B66FA-8F3A-462E-96E7-A240AF2EA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0D9FEF6C-21BA-45C3-9B37-07F077D16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C6223F69-7E19-4368-B164-C25AC993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7C1C575A-DBB9-4D2A-A718-3F8DCECC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DA5C08ED-DCBB-43D9-8E81-367FB466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3EA2F769-E200-492F-A942-CDE71492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EBC9385F-0746-409E-869C-FD2E5FEF8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D0055B46-92A1-472D-B5E7-D916047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3F5D1751-2434-4F4F-B66A-F4A692EB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134769A8-5FFE-4919-B18E-C4FF99DB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68F60208-88E2-4C57-84D7-7FDE58081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11BC8692-1263-49CD-A9D6-7D760545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030E8A07-C42E-4417-B6A1-0BA30358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4E61484E-C765-4EB2-8488-F65EDB9DE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A88F805D-8F40-4663-934A-1E4FBD4E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87926830-790F-4F49-8756-84D7FA17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07A82952-9C8F-46BC-A34B-F16E1F644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5A9C09D4-66BF-4B71-BD81-9A1008E9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620A48AC-B17D-4713-8683-7E2F65D65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9CC960D9-8448-4590-88C6-0B305B6B7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FCA9528C-80CB-4327-A6C7-25AE86F9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53C4688B-BE49-486A-A303-8F37F17C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1DB40DEA-3C38-4AB2-8730-4F9E68BD5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911E74C7-C875-4E3D-A9D1-E07153AA2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4755227B-BDA3-4569-997A-B2A855215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51FCC345-A8CB-4E43-8D28-CA1201C60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97350A00-CF20-4EFA-B066-DD557CB98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1941AF45-307E-4EA5-B7CF-DB2D76BCC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FC7E8DD9-88C5-4B25-855F-987F14D91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F853B72C-9CAE-434D-BC44-C31D03C9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2F4AED80-7988-474A-9B48-410F20F0D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65FB0250-EB45-4DA6-A195-D4492B951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3ACE7923-4539-4025-BD61-1395B9B0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90E7B7FE-4051-49D9-B4A2-2CBAC1880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A074335A-5526-457A-AAA8-B34080684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A85AAE93-138E-4155-A2A8-FE262E57C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E2F2DF20-39C0-4F6D-A1E2-537206B57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B921FD5A-13FD-4658-8767-AD406D47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C7036696-05A1-4DC1-9721-06E38F21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A1D5B25B-27BB-4781-B047-9D688625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B477FB60-BF35-4E13-A24D-BAD98046D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647D3061-8A95-470C-A50A-FEB3E6674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086C23BD-DF7A-41EF-9C69-C90D04F30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7F9E9043-8E88-44F0-8030-4614576B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CD077D6E-5BA1-4B77-8C6C-4D8779EC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F1F1CC2F-8278-45A0-8C72-41BB770C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DB367701-67C4-4565-AD43-4B13EF4A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DAE2B180-93D8-4905-B527-AE2A220D8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59324531-B2C9-40F3-9BF9-4E3C0C74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E84B6116-D4F3-44D2-89E9-F706C480E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49F101A9-D356-4EEA-8386-01D50DB74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416371E2-2D52-4848-BC0F-3E716EC5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5CC57540-26AA-4F37-B1C3-C0A3C6AA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E128AE04-EA1E-4BF1-8EA4-A68B2DAA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A050E621-0D5D-4215-891B-92B6CEED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76181FBD-C023-4E7D-8617-7B7D71E1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C0401C01-8622-4471-8AE0-EEF6A86FE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359BAE1E-EDEC-4DC1-A5F6-0AB4E1A2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F7273408-B5D6-4240-9A4A-E17A1A4BD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BA0DB6A6-9996-4BB1-9954-996A396B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4FA916F7-355B-430B-9E9F-37B5EE01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F02421C2-D820-452F-ABEE-335D47AE7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5885F8E6-5025-4287-BF12-BEA59E46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6E67A97F-6759-422A-AF6A-DFAE5559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EA4FF62F-A93F-4194-8CBA-A3C78A28D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7C48CE5F-C975-4F66-9FEF-F875C309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1EA93D75-5D15-49B5-A4FA-F21CB8F9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6B405AE4-5BD3-41AB-A479-0A12FE72C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5111814E-98E8-4163-815B-D1A9293E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A4A6E0AC-45D8-4510-93D2-3A224CC0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FA820129-8E4E-4E5E-BB09-CBFEE1450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11BE0C00-68E4-44FB-8C18-9DE91E12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33C06BD7-B808-436B-9480-A5D6AB91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B69DD22B-ABFB-4A6A-8917-3F8C8024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284CCDA4-9C86-40DA-B153-A1AD791A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320D5F46-6F57-4388-AFD5-FDF433213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25C3A835-B309-46FE-933B-0B831611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C21F4047-5792-4A50-B0C2-1105B9E71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5C4F49A4-57B7-42F0-8DD8-6F28C46B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29305798-6CA7-471D-A5AF-4AD0A6CE8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3CD38BAE-C2C9-4D19-8006-D023785D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54CBBDF8-6DD3-4719-B48B-531B5CE0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D7BFB8E3-4F21-44AA-9970-4412A58E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0C925DC3-F2CB-46DA-BCF3-07AE58878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F3D2EFF1-1B03-4049-BBE7-DF05F078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44161768-E3EA-403B-B6A1-43DCC1B0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093CE80E-3D48-446B-B736-660823E8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52BB7825-B46F-480D-AE61-C721612B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9860B2D8-7BD3-4A70-BA1E-8A84CAA09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D3EADA11-B63D-48C8-B960-388041E29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7121DC56-5420-4D86-8129-4EE03732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A42FEA88-0BED-49C1-82BE-94A69637F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65AFCDE2-D9F6-4D8D-9BC4-659BCC572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5365D25B-70C6-4BA2-A88B-B85799ED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7C805114-5862-41B2-B6DE-0DECEE6E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0CD76FE0-5470-4FF7-B54F-DDCAEC195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48BE179C-F6AE-42D5-B4F6-9E2570B95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1C18B707-7B12-4703-856B-6F298314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66718B94-BB8F-4BCF-AA54-4EFE2A56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B8E46F82-0F8B-4D88-B4BA-EB97B44EA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EE4C9A07-7663-43A1-AC21-367A8B65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B0A158EC-BF92-4ED3-AF50-15990BEFC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8BBA1E7B-9BAC-4D8C-AF47-CF77C7222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4A51EF13-9949-42BE-9B45-569705B24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05F67A3C-335D-4E44-85B9-BE45FE60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1A8447FD-661A-4802-BA19-5A1ED825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FA3C6998-891E-4CF0-8B5A-52A8B89C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718877B6-B8F7-42D9-A793-C81AD4B9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34CF89B4-4C48-4D91-AB99-8D45749F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D8793C36-B877-4F01-843E-BA790C30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2DD4918E-7003-43CA-8A5E-3D95C401E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1AB9F987-1885-40EA-8985-83046C81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1C81D305-701B-4AE2-994B-884B5192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522BFA3D-D372-4513-80AC-20C2CDBE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048190EB-4ED3-44F4-9F8D-431233D54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0AFC76DA-D383-415C-A8F4-CCEED262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0A9E79CA-E935-49E9-932D-F4D0CC78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C1A6E7F7-107B-4498-99C2-85FAF34D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B418884F-86EB-4EB4-9EFD-5C51A482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AF40F349-9965-4133-9A05-C25E8CB6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F6E38F6D-F996-4D2E-BFB1-43F734EE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DB47D402-86E3-4E09-AEB9-5B4042EA2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4074A976-BD52-4365-A912-DA578904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F7265D77-6369-46D4-B118-DA5A32A6E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F36723A6-AD23-463B-A4DA-A9B822A6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70E09F08-12E8-485D-9831-8DFF4AC9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D0916852-EF25-4D76-AE77-D182CCF1B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00D49D23-BB2E-42F5-92CE-00EF04A0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27BB6879-4D55-4057-BE18-5FE20DF2B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2B32560A-73F8-4CAF-B05D-5C36E627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4BDEDF8B-CCBE-477A-BF2A-C7D8D47A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B4E7B9FB-59A9-4067-AB6F-224BC1AF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CF8FA40A-27E8-423E-A5BC-9F89BABAE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E333E4BB-8AD1-4B2A-9770-1B91DBFA9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F0D42C03-1EE9-4280-A275-90D48FD00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18AC33F5-473B-4754-B680-A598C72E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ED3F1094-7EAC-4D4A-B388-1F0F9145C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9156C4FF-168B-41C0-8A0B-15158993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19BD5904-7591-404D-9C49-562626FD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01A0438A-7A8A-4338-90F4-E632C4E1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21B4BA37-01A6-4ACE-B802-EBBB56322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F994414E-EC6D-44EF-8220-7A3E73BD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72450342-6581-48F9-A1FC-9E2483167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C69246D7-D0E4-4766-848A-D0149F2D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80AD99EB-62BF-4BA2-BF04-D2598B22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02D738DB-47A6-4EB2-9B94-8F0FD9A5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34EE2D87-C129-482E-AF87-F67864136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83870C29-B8E6-48A7-8CC6-E261FB27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F71C8CBC-8505-4528-8B3D-4DD3ADD2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5B54A45F-C289-495E-9DD5-74443613E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1E90BC77-40C1-486A-BC3D-B685637AB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6E76F0C0-8135-40B8-B23A-2B2A09912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62B8E793-A425-49F4-B59E-8D38CD0CE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2D99A1DB-7F7D-43A6-9A19-566843E2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676033BC-5BEB-4FEC-93B5-6E7D7C95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69EA87ED-59EB-4666-B4CC-B2D6EA276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9D06BE5F-0B24-4AE1-90F6-C7694265B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5B17B1A5-9DF5-49BC-BFBF-214AD47F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58F743DD-263E-4E5A-B1A4-A53B8065F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E228FC3F-7D7E-46D6-A1DD-BC62912F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49822A51-6CFA-479D-B124-D72FFB312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2D481915-5EE8-43D8-A786-740671CB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C081247E-E6CD-4B34-B6C9-349528F9A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5FB58BE9-E6AD-467C-9592-8ECAE629C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551EC6BD-B88B-4477-87FE-2DF562073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B2D9F214-28CA-4C27-B73A-B46E24E7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EC6368D1-83B1-4E21-AC77-475A9959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907554A2-98F2-424C-A867-9211F24EE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DB9516E6-FAF7-4AE4-9580-90B203E1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AC864DD8-BEF2-4FB8-8DF8-14E8BC5E5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ED726B6E-34FB-4BF3-B8B4-5BBE6BA03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40D2F9F6-9B7D-4551-B9E7-2EB5533FA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67C16A1F-AE07-4A52-9DB3-F708631B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63E65CE2-6E70-4997-B40F-B656BD32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30ECE976-1D9B-4ADC-AA42-AE51E86F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CBDE5C7E-FDC5-4CF4-86A5-44C95DA4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46AB5177-AF02-421F-8D0D-48F26C68D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85F49957-7A68-4D84-A356-10B97FD7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8CE60EBC-5C78-4EF3-BD94-FA27020B5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A282C6FC-7B23-41B2-B25F-A5AE791A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3D916647-08A5-49B6-91D7-B704D617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304F00AA-7F8D-475D-BEF0-96098447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93E355AE-7A9D-4609-A5A3-C3027F0D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3C7D998A-9B2B-4250-BA22-AAB210B14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7F089A33-221D-42DB-9ECA-BD3502B7B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81868DA5-056B-4CDB-8419-60A6596EC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901F79F0-8437-4A82-B719-0F6B2CCB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D245D6ED-94E9-475F-934C-D95F2EBF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9AC29F49-6FE2-4776-9E9C-B4B62F409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82EA08CF-FD8A-46CB-AA9F-01FDCB242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1AAD986D-08D2-45C7-83E7-4E14803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FEAD31D3-4880-4183-BE7B-C7D9AF4C6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0603DCD5-AEC2-4098-8A3C-92DD3A98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A2FA8BC7-B147-484A-885F-E1FED58B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8648C4E4-4FC3-4295-83B3-FA591CDE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AAF248CC-0013-4E18-9133-6D8709495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3AD86D16-0C41-4952-A87B-F69DC9752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A5641447-B831-4468-A63F-2D4A8E54C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038E5990-CFC3-4AAD-8062-DCEF50C58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2FB1057A-C853-40F7-90E6-4BD0F089D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CC4732F3-D1BB-4F01-BDE6-D536ADB1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D979A971-72AD-4A0A-B6AE-F7431462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6E020BEB-D433-4A03-8164-5703290EA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8D232169-876A-498F-8B95-B8DC4264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C548AA7F-5664-4781-B5BA-E9CC3CD4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9F04D5D0-4E86-40E0-9396-BA2C18063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2776080B-4EA2-485D-A8C1-38767D4F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EB11F4F2-E705-4118-8F61-841D59F0E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32233582-587D-4FED-8BCC-1E9E362A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EFA17FCE-1FFE-49EA-9647-B3D981121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5402A2D8-EE6B-4C3D-AA94-46FB11CE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6BCAA5C7-55D6-46E7-8D68-F3572CB6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EED317C6-5632-4941-9C86-068C6E5B6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CCA98B90-1B03-4590-A23F-73C00A12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F5C705F7-4F05-4178-8448-45165D2C8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3B0C3F41-6197-4C81-8608-DBD877E8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DAAB9878-8EC7-4977-B882-DDD80CA01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58747EB9-FE77-4FA8-92B0-221AAC233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BCEC5998-3D21-481D-A8F4-E447D756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3CC16EA8-8EA8-4675-A37B-389E79D78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859AD3DD-12D7-4E18-B761-AED3AE5D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B9AB9509-52B6-4BB6-99F7-073E38A14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4ED8F733-9AEB-417C-AADB-6FA725A8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7F9027A8-D6B8-4F4D-8E77-2B4544DC3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D598010A-A59C-454E-B1C4-BB0B4021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932E-BD25-433F-BBB6-3BDA5A193414}">
  <dimension ref="B2:O37"/>
  <sheetViews>
    <sheetView showGridLines="0" showRowColHeaders="0" tabSelected="1" workbookViewId="0">
      <selection activeCell="AB62" sqref="AB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4" spans="2:14" ht="15" customHeight="1" x14ac:dyDescent="0.25">
      <c r="B4" s="48" t="s">
        <v>1</v>
      </c>
      <c r="C4" s="50">
        <v>2024</v>
      </c>
      <c r="D4" s="51"/>
      <c r="E4" s="52">
        <v>2025</v>
      </c>
      <c r="F4" s="52"/>
      <c r="G4" s="52"/>
      <c r="H4" s="52"/>
      <c r="I4" s="52"/>
      <c r="J4" s="53"/>
      <c r="K4" s="40" t="s">
        <v>2</v>
      </c>
      <c r="L4" s="40"/>
      <c r="M4" s="40"/>
      <c r="N4" s="41"/>
    </row>
    <row r="5" spans="2:14" ht="15" customHeight="1" x14ac:dyDescent="0.25">
      <c r="B5" s="48"/>
      <c r="C5" s="54" t="s">
        <v>3</v>
      </c>
      <c r="D5" s="54"/>
      <c r="E5" s="55" t="s">
        <v>4</v>
      </c>
      <c r="F5" s="55"/>
      <c r="G5" s="55" t="s">
        <v>5</v>
      </c>
      <c r="H5" s="55"/>
      <c r="I5" s="55" t="s">
        <v>6</v>
      </c>
      <c r="J5" s="55"/>
      <c r="K5" s="40" t="s">
        <v>7</v>
      </c>
      <c r="L5" s="40"/>
      <c r="M5" s="40" t="s">
        <v>8</v>
      </c>
      <c r="N5" s="41"/>
    </row>
    <row r="6" spans="2:14" x14ac:dyDescent="0.25">
      <c r="B6" s="49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216.73</v>
      </c>
      <c r="D7" s="6">
        <v>216.59399999999999</v>
      </c>
      <c r="E7" s="7">
        <v>177.94499999999999</v>
      </c>
      <c r="F7" s="7">
        <v>177.489</v>
      </c>
      <c r="G7" s="5">
        <v>179.03100000000001</v>
      </c>
      <c r="H7" s="6">
        <v>178.428</v>
      </c>
      <c r="I7" s="7">
        <v>188.28800000000001</v>
      </c>
      <c r="J7" s="7">
        <v>188.083</v>
      </c>
      <c r="K7" s="5">
        <f t="shared" ref="K7:L21" si="0">+((I7*100/G7)-100)</f>
        <v>5.1706129106132579</v>
      </c>
      <c r="L7" s="6">
        <f t="shared" si="0"/>
        <v>5.4111462326540618</v>
      </c>
      <c r="M7" s="7">
        <f t="shared" ref="M7:N21" si="1">+((I7*100/C7)-100)</f>
        <v>-13.123240898814174</v>
      </c>
      <c r="N7" s="7">
        <f t="shared" si="1"/>
        <v>-13.163337857927743</v>
      </c>
    </row>
    <row r="8" spans="2:14" s="8" customFormat="1" x14ac:dyDescent="0.25">
      <c r="B8" s="9" t="s">
        <v>12</v>
      </c>
      <c r="C8" s="10">
        <v>244.29599999999999</v>
      </c>
      <c r="D8" s="11">
        <v>244.29599999999999</v>
      </c>
      <c r="E8" s="12">
        <v>196.304</v>
      </c>
      <c r="F8" s="12">
        <v>196.18299999999999</v>
      </c>
      <c r="G8" s="10">
        <v>198.72</v>
      </c>
      <c r="H8" s="11">
        <v>198.69200000000001</v>
      </c>
      <c r="I8" s="12">
        <v>190.79499999999999</v>
      </c>
      <c r="J8" s="12">
        <v>190.626</v>
      </c>
      <c r="K8" s="10">
        <f>+((I8*100/G8)-100)</f>
        <v>-3.9880233494363893</v>
      </c>
      <c r="L8" s="11">
        <f>+((J8*100/H8)-100)</f>
        <v>-4.0595494534253902</v>
      </c>
      <c r="M8" s="12">
        <f>+((I8*100/C8)-100)</f>
        <v>-21.9000720437502</v>
      </c>
      <c r="N8" s="12">
        <f>+((J8*100/D8)-100)</f>
        <v>-21.969250417526268</v>
      </c>
    </row>
    <row r="9" spans="2:14" x14ac:dyDescent="0.25">
      <c r="B9" s="13" t="s">
        <v>13</v>
      </c>
      <c r="C9" s="14">
        <v>227.221</v>
      </c>
      <c r="D9" s="15">
        <v>227.13499999999999</v>
      </c>
      <c r="E9" s="16">
        <v>187.25299999999999</v>
      </c>
      <c r="F9" s="16">
        <v>187.054</v>
      </c>
      <c r="G9" s="14">
        <v>186.78100000000001</v>
      </c>
      <c r="H9" s="15">
        <v>186.56700000000001</v>
      </c>
      <c r="I9" s="16">
        <v>198.46100000000001</v>
      </c>
      <c r="J9" s="16">
        <v>198.43</v>
      </c>
      <c r="K9" s="14">
        <f t="shared" si="0"/>
        <v>6.2533127031122149</v>
      </c>
      <c r="L9" s="15">
        <f t="shared" si="0"/>
        <v>6.3585735955447547</v>
      </c>
      <c r="M9" s="16">
        <f t="shared" si="1"/>
        <v>-12.657280797109408</v>
      </c>
      <c r="N9" s="16">
        <f t="shared" si="1"/>
        <v>-12.637858542276618</v>
      </c>
    </row>
    <row r="10" spans="2:14" x14ac:dyDescent="0.25">
      <c r="B10" s="13" t="s">
        <v>14</v>
      </c>
      <c r="C10" s="14">
        <v>218.03800000000001</v>
      </c>
      <c r="D10" s="15">
        <v>217.97499999999999</v>
      </c>
      <c r="E10" s="16">
        <v>181.48599999999999</v>
      </c>
      <c r="F10" s="16">
        <v>180.84700000000001</v>
      </c>
      <c r="G10" s="14">
        <v>183.11500000000001</v>
      </c>
      <c r="H10" s="15">
        <v>182.66300000000001</v>
      </c>
      <c r="I10" s="16">
        <v>184.85300000000001</v>
      </c>
      <c r="J10" s="16">
        <v>184.51599999999999</v>
      </c>
      <c r="K10" s="14">
        <f t="shared" si="0"/>
        <v>0.94913032793598973</v>
      </c>
      <c r="L10" s="15">
        <f t="shared" si="0"/>
        <v>1.0144364211690231</v>
      </c>
      <c r="M10" s="16">
        <f t="shared" si="1"/>
        <v>-15.219824067364414</v>
      </c>
      <c r="N10" s="16">
        <f t="shared" si="1"/>
        <v>-15.34992545016631</v>
      </c>
    </row>
    <row r="11" spans="2:14" x14ac:dyDescent="0.25">
      <c r="B11" s="13" t="s">
        <v>15</v>
      </c>
      <c r="C11" s="14">
        <v>201.21799999999999</v>
      </c>
      <c r="D11" s="15">
        <v>200.47900000000001</v>
      </c>
      <c r="E11" s="16">
        <v>163.91800000000001</v>
      </c>
      <c r="F11" s="16">
        <v>163.48500000000001</v>
      </c>
      <c r="G11" s="14">
        <v>163.851</v>
      </c>
      <c r="H11" s="15">
        <v>162.95699999999999</v>
      </c>
      <c r="I11" s="16">
        <v>168.631</v>
      </c>
      <c r="J11" s="16">
        <v>168.16399999999999</v>
      </c>
      <c r="K11" s="14">
        <f>+((I11*100/G11)-100)</f>
        <v>2.9172846061360502</v>
      </c>
      <c r="L11" s="15">
        <f t="shared" si="0"/>
        <v>3.1953214651717872</v>
      </c>
      <c r="M11" s="16">
        <f>+((I11*100/C11)-100)</f>
        <v>-16.194873222077547</v>
      </c>
      <c r="N11" s="16">
        <f>+((J11*100/D11)-100)</f>
        <v>-16.118895245886122</v>
      </c>
    </row>
    <row r="12" spans="2:14" x14ac:dyDescent="0.25">
      <c r="B12" s="13" t="s">
        <v>16</v>
      </c>
      <c r="C12" s="14">
        <v>190.96100000000001</v>
      </c>
      <c r="D12" s="15">
        <v>190.821</v>
      </c>
      <c r="E12" s="16">
        <v>162.87200000000001</v>
      </c>
      <c r="F12" s="16">
        <v>162.53</v>
      </c>
      <c r="G12" s="14">
        <v>162.56800000000001</v>
      </c>
      <c r="H12" s="15">
        <v>161.161</v>
      </c>
      <c r="I12" s="16">
        <v>176.31200000000001</v>
      </c>
      <c r="J12" s="16">
        <v>176.02699999999999</v>
      </c>
      <c r="K12" s="14">
        <f t="shared" si="0"/>
        <v>8.4543083509669827</v>
      </c>
      <c r="L12" s="15">
        <f t="shared" si="0"/>
        <v>9.2243160566141711</v>
      </c>
      <c r="M12" s="16">
        <f t="shared" si="1"/>
        <v>-7.6711998785092277</v>
      </c>
      <c r="N12" s="16">
        <f t="shared" si="1"/>
        <v>-7.7528154658030388</v>
      </c>
    </row>
    <row r="13" spans="2:14" x14ac:dyDescent="0.25">
      <c r="B13" s="13" t="s">
        <v>17</v>
      </c>
      <c r="C13" s="14" t="s">
        <v>18</v>
      </c>
      <c r="D13" s="15" t="s">
        <v>18</v>
      </c>
      <c r="E13" s="16" t="s">
        <v>19</v>
      </c>
      <c r="F13" s="16" t="s">
        <v>19</v>
      </c>
      <c r="G13" s="14" t="s">
        <v>18</v>
      </c>
      <c r="H13" s="15" t="s">
        <v>18</v>
      </c>
      <c r="I13" s="16" t="s">
        <v>19</v>
      </c>
      <c r="J13" s="16" t="s">
        <v>19</v>
      </c>
      <c r="K13" s="14" t="s">
        <v>19</v>
      </c>
      <c r="L13" s="15" t="s">
        <v>19</v>
      </c>
      <c r="M13" s="16" t="s">
        <v>19</v>
      </c>
      <c r="N13" s="16" t="s">
        <v>19</v>
      </c>
    </row>
    <row r="14" spans="2:14" s="8" customFormat="1" x14ac:dyDescent="0.25">
      <c r="B14" s="17" t="s">
        <v>20</v>
      </c>
      <c r="C14" s="18">
        <v>154.27199999999999</v>
      </c>
      <c r="D14" s="19">
        <v>153.39400000000001</v>
      </c>
      <c r="E14" s="20" t="s">
        <v>18</v>
      </c>
      <c r="F14" s="20" t="s">
        <v>18</v>
      </c>
      <c r="G14" s="18" t="s">
        <v>18</v>
      </c>
      <c r="H14" s="19" t="s">
        <v>18</v>
      </c>
      <c r="I14" s="20" t="s">
        <v>18</v>
      </c>
      <c r="J14" s="20" t="s">
        <v>18</v>
      </c>
      <c r="K14" s="18" t="s">
        <v>19</v>
      </c>
      <c r="L14" s="19" t="s">
        <v>19</v>
      </c>
      <c r="M14" s="20" t="s">
        <v>19</v>
      </c>
      <c r="N14" s="20" t="s">
        <v>19</v>
      </c>
    </row>
    <row r="15" spans="2:14" x14ac:dyDescent="0.25">
      <c r="B15" s="21" t="s">
        <v>13</v>
      </c>
      <c r="C15" s="10" t="s">
        <v>18</v>
      </c>
      <c r="D15" s="11" t="s">
        <v>18</v>
      </c>
      <c r="E15" s="12" t="s">
        <v>18</v>
      </c>
      <c r="F15" s="12" t="s">
        <v>18</v>
      </c>
      <c r="G15" s="10" t="s">
        <v>18</v>
      </c>
      <c r="H15" s="11" t="s">
        <v>18</v>
      </c>
      <c r="I15" s="12" t="s">
        <v>18</v>
      </c>
      <c r="J15" s="12" t="s">
        <v>18</v>
      </c>
      <c r="K15" s="10" t="s">
        <v>19</v>
      </c>
      <c r="L15" s="11" t="s">
        <v>19</v>
      </c>
      <c r="M15" s="12" t="s">
        <v>19</v>
      </c>
      <c r="N15" s="12" t="s">
        <v>19</v>
      </c>
    </row>
    <row r="16" spans="2:14" x14ac:dyDescent="0.25">
      <c r="B16" s="22" t="s">
        <v>14</v>
      </c>
      <c r="C16" s="23">
        <v>152.61199999999999</v>
      </c>
      <c r="D16" s="24">
        <v>152.06</v>
      </c>
      <c r="E16" s="25" t="s">
        <v>18</v>
      </c>
      <c r="F16" s="25" t="s">
        <v>18</v>
      </c>
      <c r="G16" s="23" t="s">
        <v>18</v>
      </c>
      <c r="H16" s="24" t="s">
        <v>18</v>
      </c>
      <c r="I16" s="25" t="s">
        <v>18</v>
      </c>
      <c r="J16" s="25" t="s">
        <v>18</v>
      </c>
      <c r="K16" s="23" t="s">
        <v>19</v>
      </c>
      <c r="L16" s="24" t="s">
        <v>19</v>
      </c>
      <c r="M16" s="25" t="s">
        <v>19</v>
      </c>
      <c r="N16" s="25" t="s">
        <v>19</v>
      </c>
    </row>
    <row r="17" spans="2:14" s="8" customFormat="1" x14ac:dyDescent="0.25">
      <c r="B17" s="4" t="s">
        <v>21</v>
      </c>
      <c r="C17" s="5">
        <v>197.05</v>
      </c>
      <c r="D17" s="6">
        <v>196.71</v>
      </c>
      <c r="E17" s="7">
        <v>169.589</v>
      </c>
      <c r="F17" s="7">
        <v>168.04599999999999</v>
      </c>
      <c r="G17" s="5">
        <v>181.756</v>
      </c>
      <c r="H17" s="6">
        <v>181.37299999999999</v>
      </c>
      <c r="I17" s="7">
        <v>181.006</v>
      </c>
      <c r="J17" s="7">
        <v>180.81200000000001</v>
      </c>
      <c r="K17" s="5">
        <f t="shared" ref="K17:L27" si="2">+((I17*100/G17)-100)</f>
        <v>-0.4126411232641658</v>
      </c>
      <c r="L17" s="6">
        <f t="shared" si="0"/>
        <v>-0.30930733901958263</v>
      </c>
      <c r="M17" s="7">
        <f t="shared" ref="M17:N27" si="3">+((I17*100/C17)-100)</f>
        <v>-8.1420959147424696</v>
      </c>
      <c r="N17" s="7">
        <f t="shared" si="1"/>
        <v>-8.0819480453459391</v>
      </c>
    </row>
    <row r="18" spans="2:14" x14ac:dyDescent="0.25">
      <c r="B18" s="21" t="s">
        <v>13</v>
      </c>
      <c r="C18" s="10">
        <v>177.584</v>
      </c>
      <c r="D18" s="11">
        <v>177.27500000000001</v>
      </c>
      <c r="E18" s="12">
        <v>164.131</v>
      </c>
      <c r="F18" s="12">
        <v>162.69</v>
      </c>
      <c r="G18" s="10" t="s">
        <v>18</v>
      </c>
      <c r="H18" s="11" t="s">
        <v>18</v>
      </c>
      <c r="I18" s="12">
        <v>159.21600000000001</v>
      </c>
      <c r="J18" s="12">
        <v>159.21600000000001</v>
      </c>
      <c r="K18" s="10" t="s">
        <v>19</v>
      </c>
      <c r="L18" s="11" t="s">
        <v>19</v>
      </c>
      <c r="M18" s="12">
        <f>+((I18*100/C18)-100)</f>
        <v>-10.343274168844033</v>
      </c>
      <c r="N18" s="12">
        <f>+((J18*100/D18)-100)</f>
        <v>-10.186997602594843</v>
      </c>
    </row>
    <row r="19" spans="2:14" x14ac:dyDescent="0.25">
      <c r="B19" s="13" t="s">
        <v>14</v>
      </c>
      <c r="C19" s="14">
        <v>178.23099999999999</v>
      </c>
      <c r="D19" s="15">
        <v>178.221</v>
      </c>
      <c r="E19" s="16">
        <v>161.83500000000001</v>
      </c>
      <c r="F19" s="16">
        <v>160.13200000000001</v>
      </c>
      <c r="G19" s="14">
        <v>158.505</v>
      </c>
      <c r="H19" s="15">
        <v>158.16200000000001</v>
      </c>
      <c r="I19" s="16">
        <v>168.976</v>
      </c>
      <c r="J19" s="16">
        <v>168.91</v>
      </c>
      <c r="K19" s="14">
        <f t="shared" si="2"/>
        <v>6.606100753919435</v>
      </c>
      <c r="L19" s="15">
        <f t="shared" si="0"/>
        <v>6.7955640419316836</v>
      </c>
      <c r="M19" s="16">
        <f t="shared" si="3"/>
        <v>-5.1926993620638484</v>
      </c>
      <c r="N19" s="16">
        <f t="shared" si="1"/>
        <v>-5.2244123868679964</v>
      </c>
    </row>
    <row r="20" spans="2:14" x14ac:dyDescent="0.25">
      <c r="B20" s="22" t="s">
        <v>22</v>
      </c>
      <c r="C20" s="23">
        <v>222.226</v>
      </c>
      <c r="D20" s="24">
        <v>221.58</v>
      </c>
      <c r="E20" s="25">
        <v>202.21299999999999</v>
      </c>
      <c r="F20" s="25">
        <v>201.08099999999999</v>
      </c>
      <c r="G20" s="23">
        <v>205.15</v>
      </c>
      <c r="H20" s="24">
        <v>204.71600000000001</v>
      </c>
      <c r="I20" s="25">
        <v>207.56399999999999</v>
      </c>
      <c r="J20" s="25">
        <v>207.09899999999999</v>
      </c>
      <c r="K20" s="23">
        <f t="shared" si="2"/>
        <v>1.1766999756275709</v>
      </c>
      <c r="L20" s="24">
        <f t="shared" si="0"/>
        <v>1.1640516618143977</v>
      </c>
      <c r="M20" s="25">
        <f t="shared" si="3"/>
        <v>-6.5977878376067736</v>
      </c>
      <c r="N20" s="25">
        <f t="shared" si="1"/>
        <v>-6.5353371242892138</v>
      </c>
    </row>
    <row r="21" spans="2:14" x14ac:dyDescent="0.25">
      <c r="B21" s="13" t="s">
        <v>23</v>
      </c>
      <c r="C21" s="14">
        <v>186.786</v>
      </c>
      <c r="D21" s="15">
        <v>186.786</v>
      </c>
      <c r="E21" s="16">
        <v>136.946</v>
      </c>
      <c r="F21" s="16">
        <v>136.453</v>
      </c>
      <c r="G21" s="14">
        <v>143.80199999999999</v>
      </c>
      <c r="H21" s="15">
        <v>143.239</v>
      </c>
      <c r="I21" s="16">
        <v>128.84899999999999</v>
      </c>
      <c r="J21" s="16">
        <v>128.00899999999999</v>
      </c>
      <c r="K21" s="14">
        <f t="shared" si="2"/>
        <v>-10.398325475306322</v>
      </c>
      <c r="L21" s="15">
        <f t="shared" si="0"/>
        <v>-10.632579116022882</v>
      </c>
      <c r="M21" s="16">
        <f t="shared" si="3"/>
        <v>-31.017849303480986</v>
      </c>
      <c r="N21" s="16">
        <f t="shared" si="1"/>
        <v>-31.467561808700879</v>
      </c>
    </row>
    <row r="22" spans="2:14" x14ac:dyDescent="0.25">
      <c r="B22" s="13" t="s">
        <v>24</v>
      </c>
      <c r="C22" s="14">
        <v>320.22199999999998</v>
      </c>
      <c r="D22" s="15">
        <v>312.03399999999999</v>
      </c>
      <c r="E22" s="16">
        <v>351.78800000000001</v>
      </c>
      <c r="F22" s="16">
        <v>328.44</v>
      </c>
      <c r="G22" s="14">
        <v>355.67399999999998</v>
      </c>
      <c r="H22" s="15">
        <v>355.23099999999999</v>
      </c>
      <c r="I22" s="16">
        <v>374.90499999999997</v>
      </c>
      <c r="J22" s="16">
        <v>374.125</v>
      </c>
      <c r="K22" s="14">
        <f t="shared" si="2"/>
        <v>5.4069175705843122</v>
      </c>
      <c r="L22" s="15">
        <f t="shared" si="2"/>
        <v>5.318792560333975</v>
      </c>
      <c r="M22" s="16">
        <f t="shared" si="3"/>
        <v>17.07659061526067</v>
      </c>
      <c r="N22" s="16">
        <f t="shared" si="3"/>
        <v>19.898793080241262</v>
      </c>
    </row>
    <row r="23" spans="2:14" x14ac:dyDescent="0.25">
      <c r="B23" s="13" t="s">
        <v>25</v>
      </c>
      <c r="C23" s="14">
        <v>165.54599999999999</v>
      </c>
      <c r="D23" s="15">
        <v>164.822</v>
      </c>
      <c r="E23" s="16">
        <v>170.79499999999999</v>
      </c>
      <c r="F23" s="16">
        <v>170.74700000000001</v>
      </c>
      <c r="G23" s="14">
        <v>152.006</v>
      </c>
      <c r="H23" s="15">
        <v>152.006</v>
      </c>
      <c r="I23" s="16">
        <v>148.768</v>
      </c>
      <c r="J23" s="16">
        <v>147.09</v>
      </c>
      <c r="K23" s="14">
        <f t="shared" si="2"/>
        <v>-2.130179071878743</v>
      </c>
      <c r="L23" s="15">
        <f t="shared" si="2"/>
        <v>-3.2340828651500573</v>
      </c>
      <c r="M23" s="16">
        <f t="shared" si="3"/>
        <v>-10.134947386224979</v>
      </c>
      <c r="N23" s="16">
        <f t="shared" si="3"/>
        <v>-10.758272560701855</v>
      </c>
    </row>
    <row r="24" spans="2:14" x14ac:dyDescent="0.25">
      <c r="B24" s="13" t="s">
        <v>26</v>
      </c>
      <c r="C24" s="14">
        <v>190.62100000000001</v>
      </c>
      <c r="D24" s="15">
        <v>190.386</v>
      </c>
      <c r="E24" s="16">
        <v>177.00899999999999</v>
      </c>
      <c r="F24" s="16">
        <v>171.89400000000001</v>
      </c>
      <c r="G24" s="14">
        <v>161.01599999999999</v>
      </c>
      <c r="H24" s="15">
        <v>143.983</v>
      </c>
      <c r="I24" s="16">
        <v>152.72800000000001</v>
      </c>
      <c r="J24" s="16">
        <v>143.54300000000001</v>
      </c>
      <c r="K24" s="14">
        <f t="shared" si="2"/>
        <v>-5.1473145525910411</v>
      </c>
      <c r="L24" s="15">
        <f t="shared" si="2"/>
        <v>-0.30559163234548237</v>
      </c>
      <c r="M24" s="16">
        <f t="shared" si="3"/>
        <v>-19.878712209043073</v>
      </c>
      <c r="N24" s="16">
        <f t="shared" si="3"/>
        <v>-24.604225100585126</v>
      </c>
    </row>
    <row r="25" spans="2:14" x14ac:dyDescent="0.25">
      <c r="B25" s="21" t="s">
        <v>27</v>
      </c>
      <c r="C25" s="10">
        <v>275.72699999999998</v>
      </c>
      <c r="D25" s="11">
        <v>274.38799999999998</v>
      </c>
      <c r="E25" s="12">
        <v>198.46799999999999</v>
      </c>
      <c r="F25" s="12">
        <v>197.67099999999999</v>
      </c>
      <c r="G25" s="10">
        <v>200.108</v>
      </c>
      <c r="H25" s="11">
        <v>199.98599999999999</v>
      </c>
      <c r="I25" s="12">
        <v>196.02500000000001</v>
      </c>
      <c r="J25" s="12">
        <v>196.017</v>
      </c>
      <c r="K25" s="10">
        <f t="shared" si="2"/>
        <v>-2.0403981849801198</v>
      </c>
      <c r="L25" s="11">
        <f t="shared" si="2"/>
        <v>-1.9846389247247203</v>
      </c>
      <c r="M25" s="12">
        <f t="shared" si="3"/>
        <v>-28.90612816300181</v>
      </c>
      <c r="N25" s="12">
        <f t="shared" si="3"/>
        <v>-28.562109130136875</v>
      </c>
    </row>
    <row r="26" spans="2:14" x14ac:dyDescent="0.25">
      <c r="B26" s="13" t="s">
        <v>28</v>
      </c>
      <c r="C26" s="14">
        <v>277.69099999999997</v>
      </c>
      <c r="D26" s="15">
        <v>277.69099999999997</v>
      </c>
      <c r="E26" s="16">
        <v>214.28</v>
      </c>
      <c r="F26" s="16">
        <v>213.744</v>
      </c>
      <c r="G26" s="14">
        <v>199.74600000000001</v>
      </c>
      <c r="H26" s="15">
        <v>199.74600000000001</v>
      </c>
      <c r="I26" s="16">
        <v>209.863</v>
      </c>
      <c r="J26" s="16">
        <v>203.83</v>
      </c>
      <c r="K26" s="14">
        <f t="shared" si="2"/>
        <v>5.0649324642295568</v>
      </c>
      <c r="L26" s="15">
        <f t="shared" si="2"/>
        <v>2.0445966377299101</v>
      </c>
      <c r="M26" s="16">
        <f t="shared" si="3"/>
        <v>-24.425710591988931</v>
      </c>
      <c r="N26" s="16">
        <f t="shared" si="3"/>
        <v>-26.598269299329104</v>
      </c>
    </row>
    <row r="27" spans="2:14" x14ac:dyDescent="0.25">
      <c r="B27" s="13" t="s">
        <v>29</v>
      </c>
      <c r="C27" s="14">
        <v>493.20699999999999</v>
      </c>
      <c r="D27" s="15">
        <v>493.10500000000002</v>
      </c>
      <c r="E27" s="16">
        <v>480.22399999999999</v>
      </c>
      <c r="F27" s="16">
        <v>479.86799999999999</v>
      </c>
      <c r="G27" s="14">
        <v>469.11900000000003</v>
      </c>
      <c r="H27" s="15">
        <v>468.74700000000001</v>
      </c>
      <c r="I27" s="16">
        <v>459.68</v>
      </c>
      <c r="J27" s="16">
        <v>459.35899999999998</v>
      </c>
      <c r="K27" s="14">
        <f t="shared" si="2"/>
        <v>-2.0120694322762489</v>
      </c>
      <c r="L27" s="15">
        <f t="shared" si="2"/>
        <v>-2.0027861511646989</v>
      </c>
      <c r="M27" s="16">
        <f t="shared" si="3"/>
        <v>-6.7977542897809684</v>
      </c>
      <c r="N27" s="16">
        <f t="shared" si="3"/>
        <v>-6.8435728698755867</v>
      </c>
    </row>
    <row r="28" spans="2:14" ht="15.75" thickBot="1" x14ac:dyDescent="0.3">
      <c r="B28" s="26" t="s">
        <v>30</v>
      </c>
      <c r="C28" s="27" t="s">
        <v>19</v>
      </c>
      <c r="D28" s="28" t="s">
        <v>19</v>
      </c>
      <c r="E28" s="29" t="s">
        <v>19</v>
      </c>
      <c r="F28" s="29" t="s">
        <v>19</v>
      </c>
      <c r="G28" s="27" t="s">
        <v>18</v>
      </c>
      <c r="H28" s="28" t="s">
        <v>18</v>
      </c>
      <c r="I28" s="29" t="s">
        <v>18</v>
      </c>
      <c r="J28" s="29" t="s">
        <v>18</v>
      </c>
      <c r="K28" s="27" t="s">
        <v>19</v>
      </c>
      <c r="L28" s="28" t="s">
        <v>19</v>
      </c>
      <c r="M28" s="29" t="s">
        <v>19</v>
      </c>
      <c r="N28" s="29" t="s">
        <v>19</v>
      </c>
    </row>
    <row r="29" spans="2:14" ht="15.75" thickTop="1" x14ac:dyDescent="0.25">
      <c r="B29" s="1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4" x14ac:dyDescent="0.25">
      <c r="B30" s="31" t="s">
        <v>31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2:14" x14ac:dyDescent="0.25">
      <c r="B31" s="32" t="s">
        <v>32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2:14" x14ac:dyDescent="0.25">
      <c r="B32" s="32" t="s">
        <v>33</v>
      </c>
      <c r="C32" s="32"/>
      <c r="D32" s="32"/>
      <c r="E32" s="32"/>
      <c r="F32" s="32"/>
      <c r="G32" s="32"/>
      <c r="H32" s="33"/>
      <c r="I32" s="32"/>
    </row>
    <row r="33" spans="2:15" x14ac:dyDescent="0.25">
      <c r="B33" s="34" t="s">
        <v>34</v>
      </c>
      <c r="C33" s="34"/>
      <c r="D33" s="34"/>
      <c r="E33" s="34"/>
      <c r="F33" s="34"/>
      <c r="G33" s="35"/>
      <c r="H33" s="35"/>
      <c r="I33" s="35"/>
      <c r="J33" s="35"/>
      <c r="K33" s="36"/>
      <c r="L33" s="37"/>
      <c r="M33" s="37"/>
      <c r="N33" s="37"/>
    </row>
    <row r="34" spans="2:15" x14ac:dyDescent="0.25">
      <c r="B34" s="34" t="s">
        <v>35</v>
      </c>
      <c r="C34" s="34"/>
      <c r="D34" s="34"/>
      <c r="E34" s="34"/>
      <c r="F34" s="34"/>
      <c r="G34" s="38"/>
      <c r="H34" s="36"/>
      <c r="I34" s="36"/>
      <c r="J34" s="36"/>
      <c r="K34" s="39"/>
      <c r="L34" s="37"/>
      <c r="M34" s="37"/>
      <c r="N34" s="37"/>
    </row>
    <row r="35" spans="2:15" ht="15" customHeight="1" x14ac:dyDescent="0.25">
      <c r="B35" s="42" t="s">
        <v>36</v>
      </c>
      <c r="C35" s="43"/>
      <c r="D35" s="43"/>
      <c r="E35" s="43"/>
      <c r="F35" s="43"/>
      <c r="G35" s="43"/>
      <c r="H35" s="43"/>
      <c r="I35" s="43"/>
      <c r="J35" s="43"/>
      <c r="K35" s="44"/>
    </row>
    <row r="36" spans="2:15" x14ac:dyDescent="0.25">
      <c r="K36" s="45" t="s">
        <v>37</v>
      </c>
      <c r="L36" s="45"/>
      <c r="M36" s="45"/>
      <c r="N36" s="45"/>
    </row>
    <row r="37" spans="2:15" x14ac:dyDescent="0.25">
      <c r="I37" s="46" t="s">
        <v>38</v>
      </c>
      <c r="J37" s="46"/>
      <c r="K37" s="46"/>
      <c r="L37" s="46"/>
      <c r="M37" s="46"/>
      <c r="N37" s="46"/>
      <c r="O37" s="32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46_48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2025-12-03T10:48:40Z</dcterms:created>
  <dcterms:modified xsi:type="dcterms:W3CDTF">2025-12-03T13:23:20Z</dcterms:modified>
</cp:coreProperties>
</file>