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16E0E3C3-F9C1-490F-B7E8-4AFC7B7430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6" i="1"/>
  <c r="H12" i="1"/>
  <c r="H11" i="1"/>
  <c r="H10" i="1"/>
  <c r="H9" i="1"/>
  <c r="H8" i="1"/>
  <c r="H6" i="1" l="1"/>
</calcChain>
</file>

<file path=xl/sharedStrings.xml><?xml version="1.0" encoding="utf-8"?>
<sst xmlns="http://schemas.openxmlformats.org/spreadsheetml/2006/main" count="35" uniqueCount="28">
  <si>
    <t>Kokybės klasės (pagal svorį)</t>
  </si>
  <si>
    <t xml:space="preserve">  A klasė</t>
  </si>
  <si>
    <t>mėnesio*</t>
  </si>
  <si>
    <t>metų**</t>
  </si>
  <si>
    <t>Pokytis, %</t>
  </si>
  <si>
    <t>Iš jų surūšiuota:</t>
  </si>
  <si>
    <t xml:space="preserve"> Vištų kiaušiniai su lukštais</t>
  </si>
  <si>
    <t>Šaltinis: ŽŪDC (LŽŪMPRIS)</t>
  </si>
  <si>
    <t>●</t>
  </si>
  <si>
    <t>● – konfidenciali informacija</t>
  </si>
  <si>
    <t xml:space="preserve">  XL </t>
  </si>
  <si>
    <t xml:space="preserve">  L </t>
  </si>
  <si>
    <t xml:space="preserve">  M </t>
  </si>
  <si>
    <t xml:space="preserve">  S </t>
  </si>
  <si>
    <t xml:space="preserve"> B klasė</t>
  </si>
  <si>
    <t xml:space="preserve">  Skirtingų dydžių  (A klasė)</t>
  </si>
  <si>
    <t>***patikslinti duomenys</t>
  </si>
  <si>
    <t>rugsėjis***</t>
  </si>
  <si>
    <t>spalis</t>
  </si>
  <si>
    <t>Lietuvos įmonėse pagamintų kiaušinių pardavimas vidaus rinkoje
 2025 m. rugsėjo–lapkričio mėn., tūkst. vnt.</t>
  </si>
  <si>
    <t>* lyginant 2025 m. lapkričio mėn. su spalio mėn.</t>
  </si>
  <si>
    <t>** lyginant 2025 m. lapkričio mėn. su  2024 m. lapkričio mėn.</t>
  </si>
  <si>
    <t>-32,33</t>
  </si>
  <si>
    <t>-37,35</t>
  </si>
  <si>
    <t>-40,20</t>
  </si>
  <si>
    <t>-8,47</t>
  </si>
  <si>
    <t>lapkritis</t>
  </si>
  <si>
    <t>lapkritis***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</si>
</sst>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11" x14ac:knownFonts="1">
    <font>
      <sz val="10"/>
      <name val="Arial"/>
      <charset val="186"/>
    </font>
    <font>
      <b/>
      <sz val="10"/>
      <color indexed="8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  <charset val="186"/>
    </font>
    <font>
      <sz val="6"/>
      <color rgb="FF000000"/>
      <name val="Arial"/>
      <family val="2"/>
      <charset val="186"/>
    </font>
    <font>
      <b/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/>
    <xf numFmtId="164" fontId="1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 indent="1"/>
    </xf>
    <xf numFmtId="164" fontId="3" fillId="0" borderId="8" xfId="0" applyNumberFormat="1" applyFont="1" applyBorder="1" applyAlignment="1">
      <alignment horizontal="right" vertical="center" wrapText="1" indent="1"/>
    </xf>
    <xf numFmtId="164" fontId="7" fillId="0" borderId="8" xfId="0" applyNumberFormat="1" applyFont="1" applyBorder="1" applyAlignment="1">
      <alignment horizontal="right" vertical="center" wrapText="1" indent="1"/>
    </xf>
    <xf numFmtId="0" fontId="0" fillId="3" borderId="0" xfId="0" applyFill="1"/>
    <xf numFmtId="164" fontId="0" fillId="3" borderId="0" xfId="0" applyNumberFormat="1" applyFill="1"/>
    <xf numFmtId="0" fontId="2" fillId="0" borderId="0" xfId="0" applyFont="1"/>
    <xf numFmtId="0" fontId="6" fillId="0" borderId="8" xfId="0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right" vertical="center" wrapText="1" inden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right" vertical="center" wrapText="1" indent="1"/>
    </xf>
    <xf numFmtId="164" fontId="3" fillId="0" borderId="13" xfId="0" applyNumberFormat="1" applyFont="1" applyBorder="1" applyAlignment="1">
      <alignment horizontal="right" vertical="center" wrapText="1" indent="1"/>
    </xf>
    <xf numFmtId="164" fontId="5" fillId="0" borderId="15" xfId="0" applyNumberFormat="1" applyFont="1" applyBorder="1" applyAlignment="1">
      <alignment horizontal="right" vertical="center" wrapText="1" indent="1"/>
    </xf>
    <xf numFmtId="164" fontId="6" fillId="0" borderId="15" xfId="0" applyNumberFormat="1" applyFont="1" applyBorder="1" applyAlignment="1">
      <alignment horizontal="right" vertical="center" wrapText="1" indent="1"/>
    </xf>
    <xf numFmtId="164" fontId="3" fillId="0" borderId="15" xfId="0" applyNumberFormat="1" applyFont="1" applyBorder="1" applyAlignment="1">
      <alignment horizontal="right" vertical="center" wrapText="1" indent="1"/>
    </xf>
    <xf numFmtId="164" fontId="5" fillId="0" borderId="12" xfId="0" applyNumberFormat="1" applyFont="1" applyBorder="1" applyAlignment="1">
      <alignment horizontal="right" vertical="center" wrapText="1" indent="1"/>
    </xf>
    <xf numFmtId="164" fontId="5" fillId="0" borderId="13" xfId="0" applyNumberFormat="1" applyFont="1" applyBorder="1" applyAlignment="1">
      <alignment horizontal="right" vertical="center" wrapText="1" indent="1"/>
    </xf>
    <xf numFmtId="164" fontId="6" fillId="0" borderId="12" xfId="0" applyNumberFormat="1" applyFont="1" applyBorder="1" applyAlignment="1">
      <alignment horizontal="right" vertical="center" wrapText="1" indent="1"/>
    </xf>
    <xf numFmtId="164" fontId="6" fillId="0" borderId="13" xfId="0" applyNumberFormat="1" applyFont="1" applyBorder="1" applyAlignment="1">
      <alignment horizontal="right" vertical="center" wrapText="1" indent="1"/>
    </xf>
    <xf numFmtId="164" fontId="3" fillId="0" borderId="9" xfId="0" quotePrefix="1" applyNumberFormat="1" applyFont="1" applyBorder="1" applyAlignment="1">
      <alignment horizontal="right" vertical="center" wrapText="1" indent="1"/>
    </xf>
    <xf numFmtId="164" fontId="8" fillId="0" borderId="10" xfId="0" quotePrefix="1" applyNumberFormat="1" applyFont="1" applyBorder="1" applyAlignment="1">
      <alignment horizontal="right" vertical="center" wrapText="1" indent="1"/>
    </xf>
    <xf numFmtId="164" fontId="8" fillId="0" borderId="8" xfId="0" quotePrefix="1" applyNumberFormat="1" applyFont="1" applyBorder="1" applyAlignment="1">
      <alignment horizontal="right" vertical="center" wrapText="1" indent="1"/>
    </xf>
    <xf numFmtId="0" fontId="2" fillId="2" borderId="5" xfId="0" applyFont="1" applyFill="1" applyBorder="1" applyAlignment="1">
      <alignment horizontal="center" wrapText="1"/>
    </xf>
    <xf numFmtId="164" fontId="5" fillId="0" borderId="16" xfId="0" applyNumberFormat="1" applyFont="1" applyBorder="1" applyAlignment="1">
      <alignment horizontal="right" vertical="center" wrapText="1" indent="1"/>
    </xf>
    <xf numFmtId="164" fontId="6" fillId="0" borderId="16" xfId="0" applyNumberFormat="1" applyFont="1" applyBorder="1" applyAlignment="1">
      <alignment horizontal="right" vertical="center" wrapText="1" indent="1"/>
    </xf>
    <xf numFmtId="164" fontId="3" fillId="0" borderId="16" xfId="0" applyNumberFormat="1" applyFont="1" applyBorder="1" applyAlignment="1">
      <alignment horizontal="right" vertical="center" wrapText="1" indent="1"/>
    </xf>
    <xf numFmtId="0" fontId="9" fillId="0" borderId="0" xfId="0" applyFont="1"/>
    <xf numFmtId="164" fontId="2" fillId="2" borderId="17" xfId="0" applyNumberFormat="1" applyFont="1" applyFill="1" applyBorder="1" applyAlignment="1">
      <alignment horizontal="center" vertical="center" wrapText="1"/>
    </xf>
    <xf numFmtId="164" fontId="8" fillId="0" borderId="7" xfId="0" quotePrefix="1" applyNumberFormat="1" applyFont="1" applyBorder="1" applyAlignment="1">
      <alignment horizontal="right" vertical="center" wrapText="1" indent="1"/>
    </xf>
    <xf numFmtId="164" fontId="3" fillId="0" borderId="7" xfId="0" applyNumberFormat="1" applyFont="1" applyBorder="1" applyAlignment="1">
      <alignment horizontal="right" vertical="center" wrapText="1" inden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60"/>
  <sheetViews>
    <sheetView showGridLines="0" showRowColHeaders="0" tabSelected="1" zoomScale="112" zoomScaleNormal="112" workbookViewId="0">
      <selection activeCell="R1" sqref="R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4.21875" customWidth="1"/>
    <col min="2" max="2" width="19.33203125" customWidth="1"/>
    <col min="3" max="3" width="11.33203125" style="3" customWidth="1"/>
    <col min="4" max="4" width="11.44140625" style="3" customWidth="1"/>
    <col min="5" max="5" width="11" style="3" customWidth="1"/>
    <col min="6" max="6" width="10.88671875" style="3" customWidth="1"/>
    <col min="7" max="7" width="10.33203125" style="3" customWidth="1"/>
    <col min="8" max="8" width="10.5546875" style="3" customWidth="1"/>
    <col min="9" max="9" width="8.6640625" customWidth="1"/>
    <col min="10" max="10" width="13.6640625" customWidth="1"/>
    <col min="11" max="11" width="10.44140625" customWidth="1"/>
    <col min="12" max="12" width="11.5546875" customWidth="1"/>
    <col min="16" max="16" width="10" bestFit="1" customWidth="1"/>
    <col min="20" max="20" width="13.6640625" customWidth="1"/>
  </cols>
  <sheetData>
    <row r="2" spans="2:9" ht="25.2" customHeight="1" x14ac:dyDescent="0.25">
      <c r="B2" s="42" t="s">
        <v>19</v>
      </c>
      <c r="C2" s="42"/>
      <c r="D2" s="42"/>
      <c r="E2" s="42"/>
      <c r="F2" s="42"/>
      <c r="G2" s="42"/>
      <c r="H2" s="42"/>
      <c r="I2" s="5"/>
    </row>
    <row r="3" spans="2:9" x14ac:dyDescent="0.25">
      <c r="B3" s="1"/>
      <c r="C3" s="4"/>
      <c r="D3" s="4"/>
      <c r="E3" s="4"/>
      <c r="F3" s="4"/>
      <c r="G3" s="1"/>
    </row>
    <row r="4" spans="2:9" x14ac:dyDescent="0.25">
      <c r="B4" s="39" t="s">
        <v>0</v>
      </c>
      <c r="C4" s="31">
        <v>2024</v>
      </c>
      <c r="D4" s="40">
        <v>2025</v>
      </c>
      <c r="E4" s="43"/>
      <c r="F4" s="44"/>
      <c r="G4" s="40" t="s">
        <v>4</v>
      </c>
      <c r="H4" s="41"/>
    </row>
    <row r="5" spans="2:9" x14ac:dyDescent="0.25">
      <c r="B5" s="39"/>
      <c r="C5" s="18" t="s">
        <v>27</v>
      </c>
      <c r="D5" s="36" t="s">
        <v>17</v>
      </c>
      <c r="E5" s="36" t="s">
        <v>18</v>
      </c>
      <c r="F5" s="36" t="s">
        <v>26</v>
      </c>
      <c r="G5" s="6" t="s">
        <v>2</v>
      </c>
      <c r="H5" s="2" t="s">
        <v>3</v>
      </c>
    </row>
    <row r="6" spans="2:9" x14ac:dyDescent="0.25">
      <c r="B6" s="7" t="s">
        <v>6</v>
      </c>
      <c r="C6" s="21">
        <v>36334.807000000001</v>
      </c>
      <c r="D6" s="32">
        <v>35935.154999999999</v>
      </c>
      <c r="E6" s="24">
        <v>33603.754999999997</v>
      </c>
      <c r="F6" s="25">
        <v>30888.341</v>
      </c>
      <c r="G6" s="8">
        <f>(F6/E6)*100-100</f>
        <v>-8.0806862209297634</v>
      </c>
      <c r="H6" s="12">
        <f>(F6/C6-1)*100</f>
        <v>-14.989665419166808</v>
      </c>
    </row>
    <row r="7" spans="2:9" ht="11.25" customHeight="1" x14ac:dyDescent="0.25">
      <c r="B7" s="9" t="s">
        <v>5</v>
      </c>
      <c r="C7" s="21"/>
      <c r="D7" s="32"/>
      <c r="E7" s="24"/>
      <c r="F7" s="25"/>
      <c r="G7" s="8"/>
      <c r="H7" s="10"/>
    </row>
    <row r="8" spans="2:9" x14ac:dyDescent="0.25">
      <c r="B8" s="16" t="s">
        <v>1</v>
      </c>
      <c r="C8" s="22">
        <v>27467.249</v>
      </c>
      <c r="D8" s="33">
        <v>11435.977999999999</v>
      </c>
      <c r="E8" s="26">
        <v>13231.156000000001</v>
      </c>
      <c r="F8" s="27">
        <v>15314.485000000001</v>
      </c>
      <c r="G8" s="38">
        <f t="shared" ref="G8:G12" si="0">(F8/E8)*100-100</f>
        <v>15.745630993996286</v>
      </c>
      <c r="H8" s="17">
        <f>(F8/C8-1)*100</f>
        <v>-44.244561950852813</v>
      </c>
    </row>
    <row r="9" spans="2:9" x14ac:dyDescent="0.25">
      <c r="B9" s="9" t="s">
        <v>10</v>
      </c>
      <c r="C9" s="23">
        <v>509.68299999999999</v>
      </c>
      <c r="D9" s="34">
        <v>518.97799999999995</v>
      </c>
      <c r="E9" s="19">
        <v>645.18399999999997</v>
      </c>
      <c r="F9" s="20">
        <v>588.65</v>
      </c>
      <c r="G9" s="38">
        <f t="shared" si="0"/>
        <v>-8.7624615613530352</v>
      </c>
      <c r="H9" s="11">
        <f>(F9/C9-1)*100</f>
        <v>15.493355674016973</v>
      </c>
    </row>
    <row r="10" spans="2:9" x14ac:dyDescent="0.25">
      <c r="B10" s="9" t="s">
        <v>11</v>
      </c>
      <c r="C10" s="23">
        <v>7230.6440000000002</v>
      </c>
      <c r="D10" s="34">
        <v>4543.45</v>
      </c>
      <c r="E10" s="19">
        <v>4883.43</v>
      </c>
      <c r="F10" s="20">
        <v>5486.5529999999999</v>
      </c>
      <c r="G10" s="38">
        <f t="shared" si="0"/>
        <v>12.350397159373628</v>
      </c>
      <c r="H10" s="11">
        <f>(F10/C10-1)*100</f>
        <v>-24.120825198972597</v>
      </c>
    </row>
    <row r="11" spans="2:9" x14ac:dyDescent="0.25">
      <c r="B11" s="9" t="s">
        <v>12</v>
      </c>
      <c r="C11" s="23">
        <v>19329.011999999999</v>
      </c>
      <c r="D11" s="34">
        <v>5590.54</v>
      </c>
      <c r="E11" s="19">
        <v>6842.3919999999998</v>
      </c>
      <c r="F11" s="20">
        <v>8393.2420000000002</v>
      </c>
      <c r="G11" s="38">
        <f t="shared" si="0"/>
        <v>22.665319379538616</v>
      </c>
      <c r="H11" s="11">
        <f>(F11/C11-1)*100</f>
        <v>-56.576973515252618</v>
      </c>
    </row>
    <row r="12" spans="2:9" x14ac:dyDescent="0.25">
      <c r="B12" s="9" t="s">
        <v>13</v>
      </c>
      <c r="C12" s="23">
        <v>286.26</v>
      </c>
      <c r="D12" s="34">
        <v>745.79</v>
      </c>
      <c r="E12" s="19">
        <v>733.33</v>
      </c>
      <c r="F12" s="20">
        <v>779.27</v>
      </c>
      <c r="G12" s="38">
        <f t="shared" si="0"/>
        <v>6.2645739298814931</v>
      </c>
      <c r="H12" s="11">
        <f>(F12/C12-1)*100</f>
        <v>172.22455110738491</v>
      </c>
    </row>
    <row r="13" spans="2:9" x14ac:dyDescent="0.25">
      <c r="B13" s="9" t="s">
        <v>15</v>
      </c>
      <c r="C13" s="28" t="s">
        <v>8</v>
      </c>
      <c r="D13" s="34" t="s">
        <v>8</v>
      </c>
      <c r="E13" s="19" t="s">
        <v>8</v>
      </c>
      <c r="F13" s="20" t="s">
        <v>8</v>
      </c>
      <c r="G13" s="37" t="s">
        <v>23</v>
      </c>
      <c r="H13" s="30" t="s">
        <v>24</v>
      </c>
    </row>
    <row r="14" spans="2:9" ht="14.4" customHeight="1" x14ac:dyDescent="0.25">
      <c r="B14" s="9" t="s">
        <v>14</v>
      </c>
      <c r="C14" s="28" t="s">
        <v>8</v>
      </c>
      <c r="D14" s="34" t="s">
        <v>8</v>
      </c>
      <c r="E14" s="19" t="s">
        <v>8</v>
      </c>
      <c r="F14" s="20" t="s">
        <v>8</v>
      </c>
      <c r="G14" s="29" t="s">
        <v>22</v>
      </c>
      <c r="H14" s="30" t="s">
        <v>25</v>
      </c>
    </row>
    <row r="15" spans="2:9" ht="1.8" customHeight="1" x14ac:dyDescent="0.25">
      <c r="B15" s="13"/>
      <c r="C15" s="14">
        <v>6390.8</v>
      </c>
      <c r="D15" s="14">
        <v>14707.09</v>
      </c>
      <c r="E15" s="14">
        <v>11955.47</v>
      </c>
      <c r="F15" s="14"/>
      <c r="G15" s="14"/>
      <c r="H15" s="14"/>
    </row>
    <row r="16" spans="2:9" x14ac:dyDescent="0.25">
      <c r="G16" s="15" t="s">
        <v>7</v>
      </c>
      <c r="H16" s="15"/>
    </row>
    <row r="17" spans="2:8" x14ac:dyDescent="0.25">
      <c r="B17" s="15" t="s">
        <v>20</v>
      </c>
      <c r="C17" s="15"/>
      <c r="D17" s="15"/>
    </row>
    <row r="18" spans="2:8" x14ac:dyDescent="0.25">
      <c r="B18" s="15" t="s">
        <v>21</v>
      </c>
      <c r="C18" s="15"/>
      <c r="D18" s="15"/>
      <c r="G18"/>
      <c r="H18"/>
    </row>
    <row r="19" spans="2:8" x14ac:dyDescent="0.25">
      <c r="B19" s="15" t="s">
        <v>16</v>
      </c>
      <c r="C19" s="15"/>
      <c r="D19" s="15"/>
      <c r="G19"/>
      <c r="H19"/>
    </row>
    <row r="20" spans="2:8" x14ac:dyDescent="0.25">
      <c r="B20" s="15" t="s">
        <v>9</v>
      </c>
      <c r="F20" s="35"/>
    </row>
    <row r="21" spans="2:8" x14ac:dyDescent="0.25">
      <c r="C21"/>
      <c r="D21"/>
      <c r="E21"/>
      <c r="F21"/>
    </row>
    <row r="22" spans="2:8" x14ac:dyDescent="0.25">
      <c r="C22"/>
      <c r="D22"/>
      <c r="E22"/>
      <c r="F22"/>
      <c r="G22"/>
      <c r="H22"/>
    </row>
    <row r="23" spans="2:8" x14ac:dyDescent="0.25">
      <c r="C23"/>
      <c r="D23"/>
      <c r="E23"/>
      <c r="F23"/>
      <c r="G23"/>
      <c r="H23"/>
    </row>
    <row r="24" spans="2:8" x14ac:dyDescent="0.25">
      <c r="C24"/>
      <c r="D24"/>
      <c r="E24"/>
      <c r="F24"/>
      <c r="G24"/>
      <c r="H24"/>
    </row>
    <row r="25" spans="2:8" x14ac:dyDescent="0.25">
      <c r="C25"/>
      <c r="D25"/>
      <c r="E25"/>
      <c r="F25"/>
      <c r="G25"/>
      <c r="H25"/>
    </row>
    <row r="26" spans="2:8" x14ac:dyDescent="0.25">
      <c r="C26"/>
      <c r="D26"/>
      <c r="E26"/>
      <c r="F26"/>
      <c r="G26"/>
      <c r="H26"/>
    </row>
    <row r="27" spans="2:8" x14ac:dyDescent="0.25">
      <c r="C27"/>
      <c r="D27"/>
      <c r="E27"/>
      <c r="F27"/>
      <c r="G27"/>
      <c r="H27"/>
    </row>
    <row r="28" spans="2:8" x14ac:dyDescent="0.25">
      <c r="C28"/>
      <c r="D28"/>
      <c r="E28"/>
      <c r="F28"/>
      <c r="G28"/>
      <c r="H28"/>
    </row>
    <row r="29" spans="2:8" x14ac:dyDescent="0.25">
      <c r="C29"/>
      <c r="D29"/>
      <c r="E29"/>
      <c r="F29"/>
      <c r="G29"/>
      <c r="H29"/>
    </row>
    <row r="30" spans="2:8" x14ac:dyDescent="0.25">
      <c r="C30"/>
      <c r="D30"/>
      <c r="E30"/>
      <c r="F30"/>
      <c r="G30"/>
      <c r="H30"/>
    </row>
    <row r="31" spans="2:8" x14ac:dyDescent="0.25">
      <c r="C31"/>
      <c r="D31"/>
      <c r="E31"/>
      <c r="F31"/>
      <c r="G31"/>
      <c r="H31"/>
    </row>
    <row r="32" spans="2:8" x14ac:dyDescent="0.25">
      <c r="C32"/>
      <c r="D32"/>
      <c r="E32"/>
      <c r="F32"/>
      <c r="G32"/>
      <c r="H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</sheetData>
  <mergeCells count="4">
    <mergeCell ref="B4:B5"/>
    <mergeCell ref="G4:H4"/>
    <mergeCell ref="B2:H2"/>
    <mergeCell ref="D4:F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ignoredErrors>
    <ignoredError sqref="G13:H14" numberStoredAsText="1"/>
  </ignoredErrors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</dc:creator>
  <cp:lastModifiedBy>Agata Kairytė</cp:lastModifiedBy>
  <cp:lastPrinted>2017-04-21T06:42:16Z</cp:lastPrinted>
  <dcterms:created xsi:type="dcterms:W3CDTF">2005-03-18T12:10:13Z</dcterms:created>
  <dcterms:modified xsi:type="dcterms:W3CDTF">2025-12-22T18:59:29Z</dcterms:modified>
</cp:coreProperties>
</file>