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5B3F05A4-E7B3-4576-A625-1546304924F5}" xr6:coauthVersionLast="47" xr6:coauthVersionMax="47" xr10:uidLastSave="{00000000-0000-0000-0000-000000000000}"/>
  <bookViews>
    <workbookView xWindow="-120" yWindow="-120" windowWidth="29040" windowHeight="17520" xr2:uid="{783F89EE-845F-48D2-8A36-41D66C666E69}"/>
  </bookViews>
  <sheets>
    <sheet name="47_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8" i="1"/>
  <c r="M18" i="1"/>
  <c r="L18" i="1"/>
  <c r="K18" i="1"/>
  <c r="N16" i="1"/>
  <c r="M16" i="1"/>
  <c r="L16" i="1"/>
  <c r="K16" i="1"/>
  <c r="N15" i="1"/>
  <c r="M15" i="1"/>
  <c r="N13" i="1"/>
  <c r="M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<sst xmlns="http://schemas.openxmlformats.org/spreadsheetml/2006/main" count="91" uniqueCount="37">
  <si>
    <t xml:space="preserve">Grūdų  ir aliejinių augalų sėklų  supirkimo kainų (iš augintojų ir kitų vidaus rinkos ūkio subjektų) suvestinė ataskaita 
(2025 m. 47 – 49 sav.) pagal GS-1,  EUR/t 
 </t>
  </si>
  <si>
    <t xml:space="preserve">                      Data
Grūdai</t>
  </si>
  <si>
    <t>Pokytis, %</t>
  </si>
  <si>
    <t>49 sav.  (12 02– 08)</t>
  </si>
  <si>
    <t>47  sav.  (11 17– 23)</t>
  </si>
  <si>
    <t>48  sav.  (11 24– 30)</t>
  </si>
  <si>
    <t>49  sav.  (12 01– 07)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</si>
  <si>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</si>
  <si>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</si>
  <si>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</si>
  <si>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</si>
  <si>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</si>
  <si>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</si>
  <si>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</si>
  <si>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</si>
  <si>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</si>
  <si>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</si>
  <si>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</si>
  <si>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</si>
  <si>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</si>
  <si>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</si>
  <si>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</si>
  <si>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</si>
  <si>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</si>
  <si>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</si>
  <si>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</si>
  <si>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</si>
  <si>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</si>
  <si>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</si>
  <si>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</si>
  <si>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</si>
  <si>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</si>
  <si>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2025 m. 49 savaitę su 48 savaite</t>
  </si>
  <si>
    <t>****  lyginant 2025 m. 49 savaitę su 2024 m. 49 savaite</t>
  </si>
  <si>
    <t>Pastaba: grūdų bei aliejinių augalų sėklų  47  ir 48 savaičių supirkimo  svertinės kainos patikslintos 2025-12-11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</si>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</sst>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4" fillId="0" borderId="11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vertical="center"/>
    </xf>
    <xf numFmtId="4" fontId="7" fillId="0" borderId="24" xfId="0" applyNumberFormat="1" applyFont="1" applyBorder="1" applyAlignment="1">
      <alignment vertical="center"/>
    </xf>
    <xf numFmtId="4" fontId="7" fillId="0" borderId="22" xfId="0" applyNumberFormat="1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1B5EB369-A368-4587-A1C4-785C3FD2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EBCA9471-3F8D-4104-97EE-FAE8C1A6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18D5667D-75F7-4761-8E9A-1AA66EF74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4DDA652-144E-49A7-AE05-1BD34FCA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F38DC1F-E8F6-4FFD-999D-0705B1E8B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9428CEE-4D6E-4A99-A994-90204C0F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3654C88-FD00-460A-B700-507784A0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6F5D5FD3-08BC-41E2-8764-6AB66FEF7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EABCF35-A936-418B-9BFE-5338D7DB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8230840-20C7-4745-A64F-1EC2AB0F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ED1969B-EF28-4F74-9151-4860C162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F0249FF-8586-4314-BF86-0616D32C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DA147B1-AD39-4A5B-9D52-233828C4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6AEEC1B-DF3E-4439-BC09-FB2336B6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0C2256A-085F-4D1D-A121-FACFEA0B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41AA6A4-0459-4F49-82B3-07F06D4AD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B6CDDB8D-D937-408F-9D01-CCB8817D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DC31445-F9B5-477A-92C5-B767A88E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CF988DE-D562-4508-82D9-ABC6BD69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70367E7-8642-47FE-96A5-9A711A72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2F562652-4E46-4D30-8B31-B25F49D0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4C4F5B16-ADC6-4A71-9F49-89F7F098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E1188C04-9ADC-4220-972E-10975FB9A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EFE94F2B-B5EA-436E-A652-C9AFA184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566B3728-CA61-4109-BE28-A5BFF085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3AC19412-C3BE-4976-AE9A-6F5C8710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B08DE104-1B4D-4810-A6F9-C459977A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19F0D902-71A5-4FE3-840A-9C939868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34A4FE56-06EF-4774-8E6A-24D69A5A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F231E935-1326-4868-B93E-1D752502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D345E471-1AFD-4692-A0D1-ED5738B9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160DD7B5-4EE0-4CE4-8799-F87C334A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C2D0915D-2E70-4885-8908-9615046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F5C77D76-3E2A-4A20-A718-2F2FDF27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997F8D8-E5A2-4011-A8A7-629A06B3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BA215311-1C7A-46A4-86EB-BC18A1DA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17113123-9287-4DE0-B999-C92802D3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F7AF8B0C-62C5-41DD-A155-F1036F63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E7AA523A-DE7E-488B-BC18-C73558EA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15174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E59F401-2017-4AE2-BD0E-6F0D6356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5E5DCE3-7EF2-4496-B614-94596997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6E34601-E7A9-4EB3-9192-DDAEDB9F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AC60C511-9CEC-46F7-907D-BDB891E3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DC889F9-5BD5-444C-A55C-B76E3B15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6A3F6B3-5082-4C13-A60F-B12C4FD7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704B23F-AC0F-4E06-A49A-49EAE9C4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AF4593D-AEAE-44D5-9CC1-01A30DD7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BA3F56C-C56B-4F40-B690-65D375DD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30FA6111-900D-4830-8B44-A7166FDC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EE764E8C-0261-4866-9BFF-52A61C3F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6EB0935-677F-493A-9E81-EB1D1556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6280A57D-7079-422B-80A4-2BC463AE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10D3193-3C7C-4BBB-9AF1-7A44D99D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28E127C3-3AA3-409D-88EC-77AEC719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12483FD-8341-417B-87B8-DCD78463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9825F84-6915-4A87-97DB-2057E6A6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E305D8C-ACEB-470D-85E3-B5E69A33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517688A1-44C9-4729-8E26-088A52C2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0A20DB2A-E44D-4393-9033-91B4CE1E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E86B71F2-1073-45E9-8DA9-0523D8045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CE0A877F-B524-4FC6-927A-57D96151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466FB281-7608-480C-A7A4-45F60D0C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BB9A4CD-2BB2-4A08-9E34-E0056958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12DE0D1-0FC9-43E3-9FDD-36208C11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38789A9-300B-4073-9AD1-CE6046FF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EA9065D-986B-4D2E-B2C4-182AC6FD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C58448AE-E484-4635-8341-D1AA1F0C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E2914823-190A-44A1-B72C-5C4051A1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61A2156-11C9-43DE-8905-C68D69C3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BAB264B0-AF94-4A5F-A25F-8540405C3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F3C32101-888F-46B8-92C1-53FE03C8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4A1081CA-DCDF-41C1-90B2-19E81B51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8934189-E66F-42E7-B735-E83F378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170010A-0BFB-4284-B1BC-58D37924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2604A7D4-9B6D-4507-8107-8712C140D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A59A84D0-EDDA-4760-AF47-52A9F389D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C802B490-2CC5-4D16-87ED-E1582A0E8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874B89FB-417C-4AE4-AADE-69DB3CB98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55FE2301-821C-425D-9838-F5B0C37B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D2C86A52-ECE5-4A0D-81DE-6CA178157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28B6041B-A342-497B-9A27-BB398462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64A2610F-5D63-4312-AB85-9ED0415DB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F3F5012E-0711-4C7E-A17C-180B553C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07BAE1D6-7494-4AAA-8F13-C4A374AC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B4B662E3-AC65-46AF-A9E1-918E0AC1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2498F80-3033-46B7-8465-DC925B3D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8103CD8D-ED7D-444C-ADFA-8AEE63ED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B25744A-5911-4A7C-8282-E930AE45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D13D8175-D5E8-44A8-B946-CEB03D1B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69F621E-17A2-451F-AD9E-DA323D6E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F1400F6-0A7A-4792-8252-F3C8B8EC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FA00624-7FC6-40D3-8F57-599C27ED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8128358-842E-4F40-ACBF-127BA74C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AA19F91-8348-4C66-A2EF-E63F4EFBD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1143D30B-EEAE-42C3-A397-8EAC267F4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51764603-C7CD-4DB7-B036-FF70A7AD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16B2FA28-D011-48A2-8265-8D4BAC20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735DFAD5-BC55-4A5F-8B67-FC62973F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A9B6134B-B5DB-4DB3-94F6-A0E5A4781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BE96D740-DC35-45D8-877F-A75F72E8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D27463E-F8A2-435D-9615-D77E9C30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73C2507E-7472-44A6-9311-475AE60B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0F1E6FD7-55DC-43E3-A42D-0B2AD4E6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6F66D8D-DD6A-4AAB-B85A-0F38DFE78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E79502D-6055-4796-A25B-F935A65C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B76DF620-616D-4F44-A53A-1D13BBAA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3D59B68-0BFD-4329-A471-B22FF7B39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6E1DF06E-37C3-46E7-97BC-D4901368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B138098D-BBE6-449A-8104-6930DF968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1BCF6331-BA29-4BD6-9322-D7B328DD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918FAF4-E329-43EE-B543-2A95AC13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EFFF4EBF-F934-4979-948D-CCA34416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38213615-4322-4D25-B1EA-ED917EE6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F4D41BEC-07A1-41CF-9344-0EE5E2DE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41891207-ABD3-4CBD-972E-C91EFA66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7D176BAD-46EA-4272-AC9E-9DCBA6AD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1CEE1798-C57E-4A9D-8D84-DB83BCB4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CEF335E4-362F-41FA-BCCB-10ED3929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B9276D3C-721F-4F6C-8AAE-5E1D64B4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A65FB2C-22DA-495D-ACC3-BC2A3B43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2ADBD89F-0BB6-4E69-AF85-0ACDE7E2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BF7C1F98-28D9-4BE8-AB4E-7F48CC5CD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208B25B1-F3AE-4885-B9D7-474F7EC6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D32FAA6-1AFC-4A7E-8F27-02D7BF57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74AA531B-5DCF-404A-AE76-6D54928E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2986866-40B9-4867-A600-54ECDF1A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5FE25500-5610-4B16-8175-E6102AC5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3D113FD-CF37-494E-8225-7515AE571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40BC250D-74ED-40DB-81BC-16E86E7C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6230C22-0D28-4D2B-A3F1-0E20084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9CA7FB36-99E3-4743-ACCF-AB7B94C2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7941454-76B2-46AD-BE04-1A11DFC1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D503D495-9138-4845-BD35-90D6A8A6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29876B2-7A5B-45BA-B184-4829D8EAF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53514B7C-C887-4489-8D27-5F50647E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D81FC115-2BA5-4BED-A9C0-3F207637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0BAFA451-01EB-4648-88F6-13660ADDE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9FCB48CF-F08C-4DCC-91F2-C6229CFC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3B11EF4A-0AE6-4C8E-976D-5F0E415C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BD05C7E4-A3A4-41E7-A440-4B30873D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11CDFB7-1476-45B1-A493-6849768B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0B831C0-4A43-4A3A-8D5E-083CDF88C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5AE79F35-424D-482C-AFDD-896D2251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8D2C734-6790-4356-880A-A8B9E0FB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C5C64C79-6AB3-481B-9966-E7CEA43B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2C5E63F-6F03-4E14-AADE-E09AB47CA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5746D149-0E4C-429B-9201-23E0EAC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8B7DC24C-271D-431F-9D88-15A38332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BE59A557-CE46-49C3-92E7-71C781FA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D1F12F5-72A9-43D7-BA92-BD4D4A123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EAD9EF30-C692-436E-8A59-FB926A1D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4F552799-932F-40EA-BA50-E884E5FB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C001D9F-B019-41F7-AA9E-8D325077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3A306C05-0F2B-44B9-90B3-730331B4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0916198-8C8C-4CAB-9D87-4A2B22CC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27BEB6D-1C59-4CE5-ACDE-23A3864B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624484B1-2EEE-4BF4-8371-EA965120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BF76E10-6C32-4873-BC55-80A6E68D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59DBD266-28A7-40D3-AE55-DFB0030C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6698782-A3AA-42CC-A053-9E4A94E2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A7DF889E-382D-417E-9ABC-D5B9FAA5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9BED35F-F515-4ACB-AEF6-C0D37733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F5A6B8F2-C63D-4975-AC41-4D067E4B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B578449-B596-443E-976B-F06BD298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4B57A0D-4648-403E-9E56-8113AAE8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3683E8AE-A593-44ED-9807-B85124BB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CDDEAEA0-9351-48B3-940A-A4C29A38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9196D54E-A0FD-4E45-B4DF-21648603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93CFC5D6-93AE-4742-B24B-3B909114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BA7712B1-ABBF-4CA6-864B-DC60FB34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A46E2575-DE3F-4B5A-9ECE-E7B128A8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5E5DC0F5-D277-44C7-934D-B92FCDD2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31F216C9-4D20-42F7-BBD4-A191D14B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4530585-4462-438C-8D17-63085534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308F49F-520F-4933-96B4-AC5BC6BC4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396F856-4599-4439-89EA-C8CCA36D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0E506542-D651-4F3F-A448-1E4AFA5E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34DA7216-1025-449A-99A7-C07B1E8E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A8EA52E-8722-4D81-96D3-9DA12402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814F9788-85E1-4A4F-9F01-40C7DE85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2E90894A-42E1-4946-B3C3-9BFEB779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82B39D66-327B-4D81-815E-A199E81F0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F15C9019-1C2A-4968-9123-36C54652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ED2DE694-0DC2-47EF-8C92-AEA0CCC8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BCFD397-7B7F-40A2-824F-1B0ACA6D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02E749A-01F7-4ECE-923E-80088A1F7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F2E0AE13-1E29-47C7-A38C-C39D2D10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9FDCE6F-8417-4DEC-877B-ACAB181E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952603FC-C397-47E7-8C27-A0D4604A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55FCFB8-4803-4F6A-805D-ACA850D2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8C4559D-D6EC-4160-9932-BE223435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D6052547-F86A-46F3-ACBE-586FEC77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337A502C-5B90-4759-BD49-B8CDBB22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7BFBFD2E-D389-4DCD-96CF-3BAACC0D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23EEC89-7FF1-4AD0-8F24-355FC186E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F285CFA-F7E9-4581-9678-520CE8DE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1B80E974-E9FB-4485-84F6-91EF958B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EE142804-CB7F-4685-9684-13F8D401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1323053-A5DA-41E7-A701-AD0F31D09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4BCEB45-4E67-4202-8B8D-94462893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B01FB72D-78AC-4AEE-99D0-53EF010C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6047E771-9E1B-44DB-817D-887C816D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407EEA28-C88E-4674-8939-8EAC90FB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E2EEC3D0-21F2-4DED-85A4-45CC7B43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7E94FD9-44A5-453A-9692-A7B57A3B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59E318B-CA26-4108-BF6E-B55C4B80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ECFE5BC6-50E7-42B9-80B2-2513034C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03C277D1-A30E-4ACE-8CCC-CAC0495B6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756032A-8E22-4B2C-8CEC-AFBDB33D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FB36ABB4-3886-4314-81BF-EB9AB64EA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BD6B2797-1BE7-4261-B8EE-85349AF16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39D808D-1BD7-43A6-A8C7-41A81A60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B3F63DB0-53EA-4F27-8AD2-82636138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3B99E13-B4F9-44D2-9937-31DE1FF5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F9E78E3-D320-47D6-8FFB-A5EEB0CA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EF1CE288-EFBE-4D25-8969-CC02F540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DC8C88C9-6E11-4AF0-BEB5-A18A9E14C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C8176377-996C-450C-AEA7-E5453CF0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8CB1CEFF-EA11-4528-9DBF-F97D0186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A954F318-67F9-46FD-A830-ACDBBC134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40AF58A-ECCF-4305-B7D8-AD581FB66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25F5EA32-F6C2-4508-BB0B-B60009B7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2B845E5-CC81-4BF5-902F-61C8BF11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B6026F96-4ACD-4986-BF8E-F0169239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881E76EA-2CC0-4D2E-90D5-717AC0D7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C57CC02-EDD0-4E8F-8FE4-F987741E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2FB9B5F-E3A7-4F6C-BF9B-4E6F6945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37B2D699-E74A-41DA-88C5-BAF53FE9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102F9FB4-5747-4FB3-A6D9-103F2BB8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E3AFA9C-ADAB-4680-812F-3CDA2C61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D21C1C44-343E-4BBD-B953-A7A0A5AB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FCB096D3-3460-47C5-B287-2FE8A566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C00DA53B-AB09-42EA-A96B-513EC4B8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D8771306-11D8-4DE5-9A7A-95B2854E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0C12F96-E730-4DA3-B7ED-E57DB9968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97A27A16-B708-4D15-A36F-3C69EC90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77D103E7-5B15-4F41-AB5C-9671D0C7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8633CE3-35C7-4F13-A7A9-E50E2752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C1D6B712-F5C0-424B-B012-36C6E976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0969134A-50E7-4556-913B-DF276FA5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B87DE46-9F8D-4950-90B3-A776F635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1285831D-B6F8-47CD-B718-627905F7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8064B324-F244-4D9C-8A1D-B192B264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BC6B958F-9F17-41D3-85DC-64044CE7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E9F9508E-BB2F-4F1E-B4B9-351CDF56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979E5146-317F-4481-B841-6BE7114C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81E376C-9267-42CB-9C2C-480EBCB2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71B5DD1-8F10-4144-87D9-DB84E666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CD211BF6-BED6-4F82-8175-38B02594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745DA0F-17F8-4CCA-B4FC-2CB96B4B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ADE3D58A-587C-49FD-8886-5CD0D53C2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E3A00F24-3BBF-4AB8-B340-E69239B7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EF9CF08-8CC5-4F66-B8E6-FB580BFE5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49F2D007-C7DF-43E7-BB94-D787A8F5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5F49451-C033-4C9B-86BB-9A04F5458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53C407FD-1D04-4D81-935C-37E7D4C4E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3EB66357-0077-4D0F-B8CF-D08A328A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03562B4-9CD6-4F6E-AEAD-86EE6423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ADB1CA8-57A5-4C51-8BCA-2200433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846DD875-03A4-4541-A948-E20421CD8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45B13342-75B3-4FBA-B225-1D721719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78CBBF7-2805-45AF-B9B6-A976556A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AAF90D6-6919-4378-B562-2F164466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2037F28-D8CC-4E33-8909-E962FC1F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F77133A1-9C6E-49BF-88D7-CB00E96B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FEEA01B-31FE-458A-A9DB-058F0C66F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6CA7CAC4-E976-42FD-AD24-5B630F90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66C0BA3E-24BF-422E-BA49-66C4DB8C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0C136DC1-0886-4815-AAC0-AC3133CF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585C0E6A-74A3-4AFC-B376-CA4003922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13E61F8-5BD4-4809-87C8-30555790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1B7D7B1-8AE7-4DB5-9CF7-CC2C92E4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26B9EE5-E143-42C3-B843-EF119914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C7EC929B-6941-4698-9B2A-913F563A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25C5D9A3-2156-4714-8F8D-D69D5D54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C16ED39-1A57-4974-9A46-7D8A97CD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CC016B26-BD06-486E-A48D-B7D21A55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005F856-CF4E-4BA9-8A6D-9530DDE4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D3F9E89-CCF2-4FDA-BABD-5D706F9E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C96BBAE9-31F6-4FEA-9A88-73986C55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C451D6CC-1A7D-48E4-B7FA-2576BB05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880AC3F5-CCA8-4E80-80EA-9F3B7EDF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A71E056C-14DB-46A6-9F44-3356296D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0E93D97F-B922-439E-BFD8-6E9813D0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FC2BABF-4374-4169-96C1-31D56914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7EB3E9B2-C2FB-4421-B528-122C4626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354FEFC5-F6C9-40B6-9468-EDD65E0C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D90A0BF8-A8D2-40CA-B7B5-6C84A4BD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0C012A8-6ABC-4801-98D2-215ECC9A1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E78DBFF1-983F-44DA-BC1F-A595E32E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A70C697-C579-471A-B30D-D5B513BBD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516F3CD6-280F-4EE3-B8AE-FED036597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5E149318-265A-4E1D-9DFF-963D2AAF3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9A4E357B-A8FB-4C4F-B082-C79D5B54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52DF1F8-C47C-43E6-8B98-E370EDB2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72DEB618-0836-400F-BC2D-AC13C553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72807FF1-ECBC-4CAF-AD0C-DCAD76BE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09926E35-55F6-4444-9DFD-7DE63EB6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97DD8BF-C1C9-4DDD-B29B-B47E8AAA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F5DB0EE7-01B4-480F-8871-A0041590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66A5FE8-C81E-4E6A-AEC1-52775750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7950F37-F009-4A76-9185-1071F7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2AC8B61-D4BD-49D2-9FBB-FDC2A01A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9CB95C29-6167-4DBF-942F-58E97904D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7967AF46-44ED-4D64-864D-5B17A8A7E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D041725B-2042-45B5-9D1D-D2D658C22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89F8A0C-44BA-418A-9A10-56A7EF93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BC5DB07-0E4A-4D61-BF42-B6836070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A505BDB1-ECA8-45CF-A575-3308876A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B2A18521-8002-41C3-B749-A6C008AD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6DFC12C-F506-4ABF-9F82-003E0D4B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B6586B98-9218-442A-940A-7B0D1B361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B3A0F26F-D449-41E3-811C-0152EDAE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B1B5976-E716-495E-A087-537B9FBE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0362E850-FE6F-4405-BAB4-35451731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B9E50B9F-C35D-4582-9D4F-812074FA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ACFC634C-22D4-470D-949E-E36D1275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AC7932B4-EE5C-404E-936C-CA13B615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C9E5FEC1-3EB0-40A4-B7B5-C91B2AD9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208D16F5-B11D-429D-91D6-0D419DD9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9FE539EB-07BD-4FF0-9443-BABC2F42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7B82BFA9-A2D9-44BE-85A6-C73D791F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3399E612-7757-4A82-B613-2A12B9A6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40843123-1637-498D-92E7-7E92AEF3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74B683EB-1373-4229-A3AE-E6C68F2F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0CC8A52-4DF4-4540-B9C6-1F515FD8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B77D41B-B2A1-46E1-AB94-38AAF655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8101F763-6541-4AE9-8E1B-750D0D7F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BBC51709-7463-4600-9470-94D58761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6868DCAD-CEC8-452E-A649-4CF91911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34B54C16-D9AB-4A30-B113-37778F8F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F3CB65BB-CF4C-4FC9-A87F-2E64FB199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83A196A4-335A-4A8F-9305-8FAB100A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1952006-095A-43E7-9899-1E7FABEB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21073D40-D485-4AD6-A9F5-86E22C53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D441737B-EBE1-4592-9D84-262112A7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94242BC-B52F-4FDB-945D-13D16CD0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48ABA932-5B5C-4A96-854B-7460F485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A260F89-BE17-426F-901B-C353D117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89867C5-B47E-42E3-89AB-8758262E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5981CB69-9F93-4019-8D85-9CEDB80A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D579927-0815-4B67-B35D-B9F4C4D1C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B448C6FA-25A1-4AF7-9F37-C002EC2B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7A87612-CAFD-431D-9088-58F1A835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DF682B55-DF98-4A5A-8216-0D1AF685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F7E9E9D8-3D73-4039-937A-AE319ECE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C2B6AB9-6278-48CF-8560-59C4796E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A570E8FF-59F6-49AB-A091-55B091C7C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3005EB4-CD87-4A19-84F5-C0157328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7BFBA6C3-0F07-4CAE-A4D3-0B1551CC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546E9BE-1EAD-4F78-8FAD-0CF0A67D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5BED1BC-2E1D-4E10-BBB2-19355C55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C07A0AFD-E0BB-4EB0-9B98-B8A856DB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DE4C1C93-7CF6-4483-AAFF-ECB445BC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9024581E-CE73-4D1E-B2A8-2B425115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FA40D508-6295-4BF5-AF8B-CBFD534E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A904FE46-A2D7-48EF-922D-B63AC145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5F84587-982B-4AEB-BCFC-44C91CA7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3B5654DE-A5DC-4359-A0C5-EC12788D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770EB33-01A2-422C-9D3A-13E6E359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301D85F-B214-4406-9FF2-AB5B839F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88AD9F0-9E4C-46B1-B9A3-BBCA4EA8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B038F29-A88D-4A5A-845D-40781F57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81385E71-DC98-416A-908F-1CBE90B0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3BC7C42-0811-423F-A998-59585942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0163D72C-EFA8-4942-9DC7-3AAE9C8E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9824ADDB-2843-4AC9-973A-0A2A8FF9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C883A741-AC2B-4E24-A3F4-9238F5A3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BE0BFFA-4E51-4E46-8FB6-31AEC6E9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05BF8AD0-A19C-438D-9B4E-954BA467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9CC99D7-8278-428D-A651-98FCC482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1D71CA10-476A-41AB-B152-3E8065A8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C8BE1A9-356E-48E4-BFF9-90AC7208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E5DFECAC-EA92-4496-8E99-4FE11388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FA7B0E85-79C7-4FDB-A09B-AB58F894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79E24E5C-01A0-4A9F-A8DA-F55B085CE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7D5F553C-FD28-4AD6-AB2E-EEF6FBBF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AC918B97-64E5-4E1E-95AC-F03D1963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E4CCA843-394A-4423-93BE-6898FB8C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E4C06A3-D331-45D8-A089-37311A83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091C47EC-E396-46AD-A69E-C07ACAD0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9F64961-E557-44D1-BA93-F54824C5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9B4F503D-C211-43DE-9BD0-93FB2D1E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2A402556-D7AF-442E-960B-B354A576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7B062111-9A00-4E5B-8BA7-5E7A5C44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FB45063C-9392-4D26-8BAC-1C642A111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25668A4-78E0-44F9-B13E-84505CED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3D2BC8E-22DC-4356-8012-967D2BBF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3779826-6BA5-464C-9B90-4A1D4BFC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8A8528D1-309D-4065-9FF9-EA78A74C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696B7B84-E4BE-488C-91F9-568E3AF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8EA0DB2B-66E1-4964-8E56-88387F331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4DFAF2F8-9E73-43FB-A5DC-DCF9E0CB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F6DF883-661B-437F-B0A6-E0C695A8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0A85931F-3347-424D-8DAD-75EF87A0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71453708-C28B-49AA-8273-7435E936A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1E2B8C7E-390B-48CB-A6F8-FBAC6EDD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5D41C83C-4EBA-49B7-A7F9-4C430790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1B9BE51-8625-4D7E-B547-F1F912F4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C342C30-956A-4897-BC0B-807143EA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B66AACE5-729A-456F-98EF-E54CB0A3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1A5D0D20-B5B4-4810-A844-2D438BF0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AEC5FB4F-0282-4D61-9D4A-A5510BCD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2B0F8245-1DDF-4C1F-BD26-45BDE982C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9DABB22F-238D-49E2-8BC9-DBFAD59A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5F065520-AF1E-4170-BEB8-2B7329AC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126AAB33-44D3-4C54-A6A8-EE1BA427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1B50ABCC-9379-4B93-9158-FFEE170E5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96359EA2-1026-4DCA-ACE2-4FF1D79C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6C40D056-202D-4B59-8BBD-AD32EDEA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38BA1849-17EF-497D-B70F-1526CB475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6E27AEAA-91A1-4EF4-A513-F089F757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7F239A0-86E4-4582-9D6F-80BD2E57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2D6E6F1-A3E1-47D9-A126-6DA466C5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AD2FED9-6961-4CD7-8985-B1A5862F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3112047B-2471-469C-B17F-C7EC2E164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CF9A72FF-7A68-49AA-93A5-758005C8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121627F-E4AA-47CD-91F1-672A357F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53ED06D6-964F-4BB8-9255-3542A25C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83655987-EC38-4FF6-9B63-1FBD7C43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D60A8CD-6273-4447-B37A-AFE6833E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3CBEDA9-6501-477D-9A4D-D67E9C660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FE21F66-A03A-4D56-825C-D0ABFA15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89D547F-9E70-49DF-BEE9-7205C8F4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2A2BDBB-820F-4174-A9C0-4138D7D1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E4FA9F97-DAFF-4AE5-94CC-61A2678AC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DAC5FD8-4C2B-4878-BD73-96C77698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B6C8996F-74C2-43E7-8FE0-A4ED9C73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D4C55674-19E7-4928-905D-AB96EAB4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A90995B-13DB-4399-A659-C82542C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438A5FF9-24CE-41CB-B37A-54FF4223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C68C724-3B37-4F41-8E35-101DB048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924E79F-034B-4F0A-A482-37E13ACF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AEDE18F-7FC2-4786-9FF2-71B4BBF9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0F0F970F-447D-4574-B6FA-66ECB3C0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A4F5509E-3449-4942-A439-097DE3C6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3F3B1682-B0D3-440A-A30F-8B63697F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A2C8761A-7C0F-4DBA-AB94-CB41BA8E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EE8F0B80-987F-45EF-A2FA-63FBDADE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83010FDE-4FCC-46B7-AABD-459E107F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A832FD4-FEFF-4C4D-9221-2520DEC4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932A4511-1CE9-4446-B8BD-E6A99D74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8DFCE6A-1FD1-40E4-AC50-2D005D35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DB13B36A-DD6C-4239-A87A-25C7B1CA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9E27F18-8327-446E-982C-EE00BC48B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B77BEF21-E518-4B2F-8424-91ACD5755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A9F71C73-A80D-4958-8B0F-713D1920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4AE029C5-ADE3-4041-9D70-7E5CABAB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6A42401-B897-49C0-93F9-334592C1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89C2269-1B44-4C7C-A7F8-993D6ED0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A7F0650-8AFF-43F7-B820-DCDBD025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FF4BF394-ED59-4CB4-B6D1-05888D306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81F1E308-B4DD-4CB9-8F71-D36F93CA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30FA3B50-3183-4D96-BB41-6740A89B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E56449E3-D893-4557-B50D-78D113EA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A53D2181-41EF-4F22-855F-58EBBA76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3AE7C6BB-6EBE-4A6E-B161-EA00CEF2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93213394-377C-4C82-97C3-37A68ADA6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3758A6C-B78E-4091-8720-32C5E965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6E88240C-8B44-4DB8-AEBE-318186EE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E71EBAAF-92A1-4818-924F-79BBCE9D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36F49BBB-ADA6-4909-9650-E4846E32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7FD4283C-C782-4D41-9C20-2A176C4CF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4392A914-74BA-43BA-9B99-24AD21504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F16815FC-BFAB-4EBD-9EB9-04E07F08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84EA123E-7B12-4A5F-9C09-45693B586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28A50AC-D216-4CBD-9D8E-6950C6D08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82E1BB8-4F5F-4B84-8145-FEA0B345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F5CE36F7-6442-41B7-A0BA-262B6CF6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5D112E9B-A29C-45D6-9EE5-0996AD82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C6A8535-63E5-4446-913A-DC0E61C8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BE54B14-B6BB-45D7-8E4D-214F49BD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9404D2AF-EBC4-41CA-8590-EB98408E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5C2DA6EC-0B06-4D2F-BCE4-FA3DBDB56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ED43A8F-61B3-4E6F-806C-A5B0508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53F0CAFD-1BD0-486D-97AC-BE20D17E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762F53F-0C14-4DBE-86A3-9C66E0C4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2F2E02A-B388-4948-9643-F72361C5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D3A7E51A-27BB-4897-A771-30AD0E9C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9003769E-82D8-4D76-BA2B-8301E269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C215FD4-5490-4D54-9FCD-1B074917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B377CF2E-9D79-4EF6-8CCA-D21EA1CF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91920FC-D647-4D9A-8B90-6EAA68B5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83F5D473-CCC2-43A5-886A-EB04A1B0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99A1D38-D7F7-4915-983E-234B8968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0A9496A8-6F18-488E-8FF5-AE8CB0FD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85AD31D-43FD-4706-8616-0B7F9C0B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8016296-64B0-44A7-AD2E-C1B4D5A2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335B16E4-1E27-4BCB-B635-A4000E8C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7DD87E4-3AE1-402A-8668-73BCDD07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2B4CD5C-901F-4C6D-943A-F94FEB63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DEEDAF0C-40A3-4545-A203-5A5EB1B8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F832FEC5-6FC9-40B6-9B72-64D3CA1C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6B94FFF-A604-4352-9D4D-023AB4A23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5F068E3-C9F9-4C28-94DE-8345A6BB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97062A72-4D63-440F-9B3E-82BB0936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5B0DF09-206B-4BD5-8688-0B62B7A9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6264755E-9DAD-44C9-8625-95463349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409DBCBA-0380-48A3-8A42-BEE9B3AF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F8C11434-BB94-41B8-ADA4-605AEF5D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142223EB-EDB8-4AF1-B0CD-5FC20DEA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00098855-FCA2-4B16-BF87-00E3FD98D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856B3D84-7A04-4511-B767-764AECB5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981052F-9918-4D86-890C-3BEFE069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E729E25-0A80-43B9-8333-2D2EEE68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C20E41BC-8CDC-4BF3-ACB3-DFE3B743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8A79FB88-7F42-433D-81EF-D3E9F341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73AC4108-53C5-453A-A9B3-B95C9B5F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1615D9CC-68C9-4D37-A69A-282C2E44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D3E3DD8-6440-421F-A41E-780E5E0CD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53B510BE-FAC4-4F8E-88B0-D46391CB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0B1FD52E-42C8-4C79-BF27-A72393A2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4EB45ABD-9A59-4CEA-8B56-34626F28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5A3AB64-29B0-4935-8768-EB3F1FA6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83409A5D-B88D-42A9-BB1E-94EBA4DC4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9EF109B2-A38F-4243-B845-C2377078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99CE9796-090C-4727-800C-A0D3420B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6AC9051-7803-4632-8421-9166794B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B7C545F1-A879-4405-AD4E-9F727417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5074FC8-DD6B-4C92-8892-BF246967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AF858A3A-B556-46B2-A999-A40EC204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392D432-A3A0-4FC5-ABB0-7D4DE941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8B6181F4-E6BD-4323-AA57-B6D5771E1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7FF9968-6AB8-4288-9601-361FC7CBB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8608AB46-6F9A-401E-B3C3-4C3C2C59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120FEB54-EAB1-42F9-B435-BBC9C0A3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6C9BAC0C-6845-46DB-9316-82D1AD18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92B027EE-2FCF-4267-B637-85BEC084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031A5762-445A-4F28-B943-227D2D85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50FBC756-C0BF-419D-84CE-C0B4110D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8198FB74-C176-4835-883C-4DFE9AEE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C78422F8-2D04-4F9A-AC3D-2280A01E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BECDDB2E-BD15-4CE1-AE9E-95F89590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85422975-3133-4914-875D-007261CA4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3DBF1517-68A6-45E3-9F51-31FEBCFC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37934968-F605-45AF-B07A-EFA1664E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0293E081-29F0-4ADC-931D-329526BC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B3465B65-FEB1-4510-967F-51EDF84DC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7DADA1F4-FD44-43D2-9B3E-3924F7E4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A87B68B3-6E08-4876-A7CA-7B8C2EC3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62AA4596-7739-41E0-BDD4-B2A89CAC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CAC68224-4741-4594-95CF-164EF4FF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D954AD89-D2EC-43E5-8303-C16A1DC8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F1E8CD0A-6C5C-4669-B48E-E4DC5D818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BB6564DC-C194-4480-96FA-414332DC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4CFF56BE-8015-4903-8D77-4782B706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62BDA6FC-83A5-4AC7-BDCB-D4B682E3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52EDC4A9-5901-4001-9B8B-D944DAF5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6915057A-E119-4B3A-9DDE-BA01E19D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CD5C4F0-558D-4791-8808-647DD1085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E199AA88-B0F7-40F9-9291-DB322AF1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AC19788D-D4DD-400F-822F-84D195D4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B96C4AA-B356-4CC4-B38A-2009B41B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5BB2D5BC-99C0-4EBC-AAD4-510F290A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6175CF8E-C9D5-4183-8C8D-DF7EA9CB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DD92008A-679D-4F8B-BD93-31E13B40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465EFA0A-C584-4C1F-9039-C136638F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FDC3EB8A-FDF2-4AF3-A3C1-30A0FBE5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74645704-E7C0-4D38-A9D1-631F1D95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B16C5A2-E975-49E6-A52B-BA1515A3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462082E2-31C4-43A9-97A6-F6CE6A7E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59978981-D0FC-4FF0-A653-EC8FD23F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E27A8C0-3963-418E-847F-DD0014AA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82DEA68E-99CF-494F-AFBF-06895CEE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A9538C48-B875-4F14-8D06-F216A823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A0E073B9-1230-4799-94D7-A2C70788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45367ED9-5664-45AB-A10D-0063D0D0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75C2F08D-8059-4EF9-8F32-4DC71607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E5B0279F-8F5F-457D-8158-09C4578C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DB41FE5A-ACAD-41F6-84BF-6102E7CE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A20C082F-9017-445F-BF59-5E1B79F57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E691B4FB-EDA5-4477-9261-C06EFD0C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FA2D0E8B-18BE-4314-896D-1589BC04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3E1F470-52C8-41A4-A4FD-D722A998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3EE074F-F792-4A02-9CC7-960E94AA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803B9AA3-71FE-4907-B542-3B969C5B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31246CD-9115-479F-B052-E6EC37F7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48CE5DC-FA98-4431-BB26-863E31DC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5DE7009-C835-4312-833D-68542695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8DF3233-B4AC-4EF3-A1BE-2DC666DC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770FD4C2-E8BC-459E-BD46-2DD730A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ABC42D3-0097-47D8-ADBA-40F79FBC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D53E7B50-FCB1-407B-AAC0-5E42278B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8011B8D8-8B8C-485F-B76C-13A9F31B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17F0BDD1-967F-4764-A04F-ECD4A605D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9B88494-DA96-4726-8C0C-4E093B951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46D874F-E182-4BC2-9772-994E01EF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04319DFC-516D-4D17-8358-90DBF2F4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CA7FB06-4CE9-413F-ADC3-2685D83C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B99B4B5E-F685-4938-9809-24405F83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E11A31EC-0BA7-4015-A186-4B730688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D88603F-7801-4268-A6A4-6D23ACB54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6F880E47-FFC4-490B-938C-4B9C4188C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8A058B1E-4521-4DC7-9A42-D3CD8851E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64E4FA8A-DF31-44C2-8E84-70CE0A37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28BE4B2-905B-484E-A82C-5FF30726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427A072F-B8C5-493A-9CDC-CF40492A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9E5B2685-767B-432C-82B9-53E61B26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AABD1D67-A846-4939-9905-C816D140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9AE680DC-8448-4E04-B310-093926249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FA13ACFF-8998-444E-B7E6-BD2CCA408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7A50E6C8-497A-4CA5-9361-C9177630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7147CBC-D1AE-47C9-914F-F5B936D2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82CB7CF-5DB7-41A7-9DD2-539C59B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A4A8B16-E552-4B54-89B4-654E2EB0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954A75E3-2797-41B0-B349-0C296D17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A61BC00C-9589-4488-BF44-49B53634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353B7B0-2350-4F4A-8BA3-4749F464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300072F-410A-43D8-88E9-F4E036F2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F4953B9-C106-4602-9A04-36650404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2E0B8D2-2ECE-468F-B7B3-D7985CB5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AC14B05B-7D15-423C-9D31-F64A7D08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3BEF073-BC9C-433A-9FF2-E2C3FA076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227E5E30-0E63-4D12-861F-E611A0C5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0ACB57D-76C5-4683-9E36-9E008C81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C0748436-0D51-401E-9B64-678D6657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5083301-EF25-4109-968A-93ED79E7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0E44BB9D-2003-4DA4-BE26-232A703D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AAC6DC13-CE20-4A0E-BF6D-7927069E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94830B2-236D-4B93-AC07-50990074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BF4695C-2B62-4C1F-A182-850A699A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9B2065D9-A5BA-4793-82BD-76FB86CB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2A0147F-729E-4BE1-934B-B3E42332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9EFC29FE-B21C-4D67-AF16-FD949D9F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5DE6B6E5-9A45-4B49-AC22-D9C8F0E4B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2B436655-8B5E-4788-9616-0CD8F9CC8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1AB86D82-F6F8-42E1-BA08-48B5EB35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F2AD022A-EDAD-464D-AA6A-445D953AC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C63D008-B930-4FA6-9CB8-B6B9A6FA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A5C69F93-91FA-489D-A82E-C07A50A2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B7ECF7E1-980D-4A58-8AD2-1C1A7327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30E26991-20D6-4DD7-898F-78F469AA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D14F25B9-EE4D-4FBC-93D1-AB6871EAB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2E5FBDAF-A933-439D-9FED-F343850F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80CF847-BE76-4311-AA2B-1259532B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31D730F5-011C-47AA-AAD1-65CC34BE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392EDE28-04A6-4F00-9042-67196232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B6AE6E0-34B4-4D6A-A039-BC733F75B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AD1A034-4ABC-4835-A66D-9C245A7D8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37C21C1A-24F9-4BB2-AABE-7A5170FF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1E706F8-70FD-477C-8CCC-D60257554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42387D4D-E26E-49F6-8E7A-D9C6B565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41266990-72DE-4B9A-BF5F-CBA0B91D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9C3D706-9ECF-4B1F-A37F-C17C20F1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0BDEF152-59C6-4850-BF49-DB1B59F0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CFC6A156-07DC-491A-90BD-017DBB74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A3AA4261-90A3-4541-9F6C-F0A00BAD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2C4DE272-A985-4A83-8D8B-B16F94B3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5BE4F4EC-11B1-4795-9E42-74614243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571AB74-94D5-4643-AEF0-3A7AAA68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610F73A3-F232-417A-808C-9C991BA4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937E931-CD74-43B6-8104-C682C2A2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53F75013-73EF-409C-9B30-9E9E6B6AC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993488BF-1E73-4A29-AB4D-F5563DE1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2528646A-9A06-4B76-B4EB-6741F31A7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FA668B1-ED8B-43B6-A919-4832F808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1C0E3924-EFBF-4F92-8047-E3A6423B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845F3006-2D52-4D00-BD7D-C7313657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3968C4FE-9B7D-453E-A917-8648ADEA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BE0F1AB-618B-44DE-B6D3-1514D3FA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6486E920-B9E3-4D18-9F4A-B49F8FFB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B2520B5-28DD-4A2C-AACB-FC158EB3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8B28A314-CF28-48A8-B58A-44BCD28B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A3B3E3A-1FF6-470D-ABA9-DC8845C4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7C55263A-1E85-4982-97AD-6C258515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0EF2FC3F-C35D-4525-BC39-B9F788BF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ED461078-1654-49CA-8FBA-36860FE7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C37F9B3E-E65F-4B51-9A0D-5816D6B4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2572E72C-CEFD-4955-8084-C1DCE745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2AB5610-63EE-467C-83E7-6247C1D7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81B3BD0-3630-4452-A0E6-0BF47745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E371EC03-14B1-44F8-B2A9-D7437B73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CD7D60C-1556-4791-B10A-9CA68795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0F58DB8C-CEEC-4951-9515-DB987156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EF2412BB-6B81-4F90-9065-1E7E2F494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262048F1-348E-4C25-B0C8-5AF7ECC8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1289465D-912E-47F1-928D-4145DB2D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6ADCFDB-0830-451E-8BD3-9E0C8C4B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1254F493-5ECF-4662-B7C5-3CE6F84FE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80C81632-A321-4C14-9711-A8F1EA15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FED3E1D5-F8EE-47E3-9F4C-04533ACB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D1C7CC07-255D-4349-8F86-D1E72D29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5A10D65-D84F-41AB-830B-4FA47D81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363CE571-945F-49EC-8077-161980DE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80BD488-E75E-42F5-8300-8FCCD52C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57E7FE58-4011-40C1-AF99-99622CF2D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06C0FD2-C85C-4917-938D-DBCCF169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CBE5286C-0096-4C0B-ACAB-C12C58CB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1EC18557-2DCB-4F66-B090-ECD9E153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04CDD9BD-E74C-4B04-B5E5-2BA48C40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BB317926-7B36-46DF-AAC9-898A6A28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9501525-EBDF-4D08-A813-5CA4B5DE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2C9BC549-425D-432A-9522-CCC118F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F86DB75A-9972-45A0-8DA9-4C133714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3C925D6-6D59-4115-84D0-188AD944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E5A8C266-BB19-4CC9-88BE-A2F424FC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22980680-7A93-4836-8898-F7D756B7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C774586-A9C8-40DD-AA42-7D20D61B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F7A666FD-F057-456F-A1F4-80C01BF0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BDC2D3E-0AB9-4732-8C67-E6111EA5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04153FE5-7426-4A67-9913-5EF9E1BA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6DDC8B63-ED28-45D5-97F0-ADFAE6DE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403AF686-98B0-4130-879F-C7B7A7C2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C42F9B80-A92C-4B52-AE33-FEA99E401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91B67BEC-BF45-43BF-84E5-A6BD7AAB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F119F5D-0AB9-4291-878D-08B4042D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8BFA2A4D-9F28-4EC5-88D6-38071072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A69FA8D7-9014-490C-8A49-456134E4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2859F4B6-0036-4291-A9CC-54BC82A3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812DBD48-108E-4781-A861-CA9D4419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6BE985CF-3A8E-4109-9B48-500193DA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31BBD03B-DE56-4CB3-B8E0-E6D4B585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691D1BB0-8EEF-4302-93E5-0233AC816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28C1A91-D70E-4123-92FC-99AE3C1E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363BCAB3-6F5D-47A7-94FE-4185A4ABE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55B185F-768E-40B2-AE13-89B4F2E9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4F0FCB59-AD5C-408B-B724-1C3A182C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9AB4102-578F-4834-87EC-7FAF76FD6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20F361CF-DF21-4760-A798-5D8AC8ACE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29B54316-1584-409E-8219-DE9F3E6F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5ADF5A37-DC16-4D18-BE44-4E53D5DC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84F2AF1-6A06-47E5-B3BB-A16D9164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101BFF0A-69CE-4648-A011-B88E9B23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5DA83EAA-E433-42DA-861C-5411C545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378A052C-6FE6-42A6-B980-2314D8AE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C3DE9A80-1844-4FF8-8675-A92DBB1D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1A17281-022A-4D52-B240-80576012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09A4D1D-1E3E-4668-BEF5-810E0317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011EE59-E5B5-4F3F-ABD2-3502F3D5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53371FA5-916E-4F94-9728-96C6EB1A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79ED4B5D-B2CE-4CB7-851B-49926CF7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397D98F8-4E86-4357-B3DC-C4973A639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7BA33C05-22CF-4FAA-9A8D-65907793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748A407-6A17-4B7F-9187-1D3F18C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5F97081E-4407-4D0F-841C-485ACC008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BCAE56B-5020-42C3-B507-6698E00A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0167D86-E0D1-464E-A2BF-582F0B1D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18B155E7-3B36-40E4-A3B8-8268BF19C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3D977188-17BF-4424-A85D-27B227F0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94528233-44EF-4738-A612-AFDC0881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800C0342-89E5-4EAB-8E11-D4F14EFE7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BF41184-EA76-4F76-B371-1F161D401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D1D55FD0-187B-4157-9088-43472B61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6D45FE39-24A4-47FE-BD1C-F35D0976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83CF969A-39A5-4B16-A81B-F531FB18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28B4E67E-D6C7-44F7-9A15-F2BD7EA8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CEA36325-8DE4-404F-9699-840080A6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BF5143AF-0CC3-4963-BC45-211DB4CA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4ED2E33-9502-4BD6-BD8E-C159E254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43AF9B84-DBD6-4A1C-BDD3-14064305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A4F3A806-C839-4090-A8A0-F3256D63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044D9F8F-A482-44BA-89E5-DF3E946F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C3495264-C8B4-4D08-9ED5-B9B21F11A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0534BF0D-EAC6-4862-AEBB-E769FDA3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6870A2A-436E-47C8-A905-F811C4DF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9A18085C-20EF-4561-8716-AD2BE45D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1647C3D5-EF25-47D8-BC2D-3757322E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8C5156A8-8EC8-45CF-8D99-A572EA72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465AECB4-9685-418D-AE6C-2BD575C5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BF71D238-F992-4F85-8CD5-0814D3FC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1C0A3690-31EC-4777-AFB2-8FE34F4D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B5637FF8-1749-42C3-AC2D-B92B96E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4D61C714-4C82-4BA4-822B-DFEA380C4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1C81FF53-E263-42B4-B351-B30A3583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EC87FEEC-B08F-4188-8FF0-CF067710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B781CB2C-BFA7-4866-A2F5-3FA985B5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E50BE852-6583-4F87-8F7D-1A12F89E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5B547E8F-5607-41F0-9390-6958C4C2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B0F13EE9-658E-4105-9854-CF126CD2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B66E3D93-E0C7-43D7-A22C-5A69A25B3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5F7FEDF1-3A0A-4C5D-BAFB-0DF172E9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4C374A1F-E0BC-4B4F-9E56-B28334EF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2E80D33E-E7E8-41DB-A287-AF011779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B8E71EF7-EDA9-46BB-80F7-702A0CE1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288BB7FB-E3AF-40A8-98AB-0F2FFB73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1F22907-3FB0-4B7C-ACDF-436B3B27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999B5F03-F4F3-4697-BAA9-7A5F3D04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6509AF14-D87E-4D0D-956F-E330E751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C588A32E-86FC-4DD4-864A-0A7DE434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45BDD996-B373-484C-920E-D6C7D144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ADD4063B-26E2-4109-9AD2-42DD6290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D77FB20A-FAC7-44EF-AB2F-E9EC9D85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0B7E6EC9-AC92-4A59-9463-5F466E41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C2A76E36-32CD-4948-8A89-33EDFFD2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CCFB144E-38C1-48F4-A432-60BAB3A5F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976EF345-72C0-4F9E-82D4-DE7A3187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7EA248C1-3E2D-4064-81A7-C4FD760A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10115F3-2EC7-4173-BC40-7A9D271E0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AE65753C-8E6B-433C-A0C1-01722D6C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2C6DD2E1-F499-4515-A75E-4ED5D9EB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0397AD6A-800D-47D8-A854-3DE8E0FB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E7136017-2590-4D83-AC98-3E1D6A54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E6451B0F-F04C-4F8D-BF71-12B8FA6D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F6EE49A8-C5CC-4D84-BB5C-72464212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D8308AA1-E640-45FF-A672-73AD0D0A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3B03C8D6-703B-41B6-9559-F50C314C6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C553811B-3569-423C-B30E-CED661B7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D73A43DE-333E-4120-8DDA-B5413343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3714EFB-0BA3-42FE-A308-77CDABC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57EBBD61-2077-49F1-B78F-F12866CC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990F86BB-6CE5-42D0-98B4-D9D185C9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7F76DCD7-922D-4189-AEF5-1588DE7C7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2CC7DB88-F803-41AA-B5F0-E72794FA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D4CD7BAD-1A88-4F90-8C66-9C86B233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FE5DD9CA-168E-4125-BAB8-33EA1BFB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4D9B2C4E-A0C3-44C2-A598-3837D02C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31912A10-2991-414E-9B6C-C314FF33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D6BA7FA-7C9E-4E86-87E7-EBB108EE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A9986E00-15F5-46BE-806C-D3C019A9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973846A4-D997-4607-B2DE-5E1E3AF6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268A3824-AAA6-4155-A0FD-2CAF630A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09839BF6-C87F-442E-A4FC-011B2BED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AE0A6A80-2DA6-4B9C-B5CC-48806087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0DDEE3D-310A-4480-96F0-0F7470D5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98A495E4-2AE9-4A9F-9D67-ACF19A133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B8954186-0D06-4024-B3C4-E5951571A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963A8F4-F063-4256-B1D5-1F11042A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063E9874-C006-4F66-A0CF-4F66DE84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BA55DEA5-2745-4C21-9235-D719830F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1E4A3BBB-F0AC-4634-B6B2-6E644EAD1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80A5D7A8-F947-44C8-905B-18C4CBEA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C8FF5A5-BD85-439B-844D-9DF8BFCB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9CFC6114-BBFE-4DB4-B0C6-5B457AD0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530CDCA5-4965-4D3C-AA9B-5FB7292C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99F1523-6726-4B1A-AB85-12FAC1B7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A882C04C-FBA0-4F7D-9C91-03489365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4B1D2A1-4418-4015-A7FB-88BD1E20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4AB2752B-A143-4CAB-9C98-B12F0CB0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66849BB0-DB9E-4CD4-84E9-B8DEBB61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429E3A01-1B42-4F80-9F8C-586FF69F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27BB62D3-1C25-4A95-90D3-8ECE5797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FC58C219-5681-44BB-86CC-73854404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A746D089-83F8-496F-9F65-30AF9D8D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E06822A3-D8DC-4FAC-AE34-0FCEB27A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7C41018-03D6-4613-B530-0EEAC415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9B1267DA-32DA-4749-B463-E43C8D42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87D19C46-9157-4779-87DC-5CE0F63FE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4F278ECE-B4CA-4CF8-ADCB-7CA66794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2E0956C-B072-496A-B6E2-07B2E273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07F1D3A7-8962-448F-8F15-8F94D2A3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4E0C84B4-96D4-4AE6-ACB0-724674559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3A37FCD8-EB3C-473C-94CE-BE9A6C72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DBB198A3-F0F8-44D8-8FA9-681BC46C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578BB4AB-2A08-43CB-9FCE-9EFB51CE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47095DF4-82EE-4E33-8FFB-03E12E1E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7000096-641C-4D50-B202-17A0A7ED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0881A123-581A-44AB-A7F2-A6DB6FE3F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B62AE7F6-B1D7-45FB-9CFC-DE67C631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C9A1C02-7D11-45E0-AFA6-E049389B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285DF3F2-05EB-4C4B-8A75-413C97DE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C4DA1D59-E155-4D0C-B3D9-E2A7FD1A1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DEED465A-5A9B-4AD2-9174-ECBE812D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56DF1882-0016-40B0-B673-7935C426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EDB58D2D-6DCC-4ADB-8798-03D1D014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BAAEAB8A-15C2-4B37-8F1E-6F78E12C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CC1704A-6A25-404E-9DFA-E078435D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59BB318D-8899-4E6B-81B1-C2FA60E1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3F9B6403-F45B-4DFB-ABB5-20759E14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B7BEBDA2-5E47-492A-8478-BFD5B6C46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B802381-7AC1-4371-9D3C-FB8E8F2F4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F953AF7E-EEEF-453E-904E-89313F46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F322458F-BA9F-488A-83AD-8ED3AED8E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D7135D28-82B5-4819-B151-ED192B15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1313F00C-E1F7-47E2-AB8C-FCD182399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4355B8CA-C582-4B2E-A912-1CB8646C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DFAF2A7-9ECE-4172-B4D9-CFC860C7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F147EA6E-43CB-4DDC-A16B-A1E69606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B48290B5-3D1F-4507-B52F-9A3F77D5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1A04A512-153F-4B67-A8B8-E2F650AE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9EB90233-BB10-40A5-BE48-C67B915E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611EEEE7-437C-4F37-BD84-3E6F0BB3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C7E29C5A-EC6B-4B97-AC0D-FEE04635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982BDD28-5C58-4739-BF7D-F4B3B025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B3A540DF-0DA8-467A-B7C9-38131AD2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60AE8048-7B44-46B6-8ECF-BCA7F3F5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A54D988A-E0A4-4198-ACC1-6A346BB2C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70A638A-4E92-4E71-B802-8FDEFB2E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ABE60FCD-0EF1-4BB9-882C-CCEF2798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E530C867-122A-4908-9DD7-C4BFF392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8E4EB2A-6DF3-4772-8CCE-350400CC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102FE1E0-5E17-4E60-8BD3-0C757073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BAEBF383-C96A-4BAC-8AF1-7FE34C82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3BD69557-BD15-4D77-83DC-D9745F1B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0C3ED1AD-C644-450F-B80C-9C0579B8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848CCCCB-277C-4799-A573-098F6137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F667DCA0-0B0C-4809-B489-AE49D85C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CEC4DF5E-92E1-4EC5-B0CD-82E3E0C0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B918B6FB-3159-4116-9C78-1707FB30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B24B6B12-A2DA-4353-AEBF-45E5ACB3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40ECAD1-316D-4C91-A5B2-E402C14E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2AE8F3C7-6362-4B67-B502-65F643D7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5CE9D2A-5671-49AB-A199-5632D207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188FBD73-E505-43FB-A231-28DF6171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E25FCE63-C57D-47B0-B382-F466EF1F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E0F69A10-054C-48DB-899C-B30AD4A0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64A0A33-5A12-41E2-B399-86B0FF22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11C00B8E-2772-4850-A234-2C3A1DA1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705434D-FD94-426F-8E19-08E4BCC7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53A48D8C-F262-4B88-A9D2-58AD1977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1C84E725-9225-4161-BF1C-CF8CD95E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8BD689B-EA81-47D7-80A5-3E7E7B67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A9F2AE22-9830-4BD4-990E-A65191FC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F1A5CAD4-EBFB-444A-9FE1-29229BED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25A48650-2019-441F-A3D8-FFCC83B2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8A29D93-AD7B-46A2-8FF5-E63B6F8F2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86085460-C13C-420C-995C-20C18F6F0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23DCEAB3-3320-4876-941D-DFF8207E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4BDD0572-22A5-4528-BCAF-0F1AAC3D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9D6EE7BD-E0EA-4433-9634-13CC43FA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01FDDD47-8108-47CD-81E1-8058E048F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79581BF1-A1A5-4B80-8681-A39518AD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8BA08B6-DC9E-466D-A887-CDB1B1157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3F790F1-BA95-45B5-B042-06D30E57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3FEE2918-CF33-4D43-9554-0A32B057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42648A34-9D52-4D1A-AC43-0D7E3D0E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9E20891B-14E5-4F4C-92D1-ABAE73C21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1E5E01E-4BB6-49D4-AA47-80AAA671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AEBE58A0-81B4-4DE1-9C8F-8CE44DC6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AE56155D-8941-4FE6-9193-1621928D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D484D865-7B09-4E7C-8DDC-5E279DA1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FE3A5B22-8181-4AB7-92C5-A4569336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898AA6A-3788-4073-96F5-3F8DD4B72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20D5B1F3-DD6A-428A-BF6C-01053590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DADC4C92-4C57-4D39-9DED-81BF928B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F792EB71-C9F7-4FED-8FF8-6E630B90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C35A528F-6484-4936-BC0A-215653F4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F8B95782-A418-476C-814C-2253DF98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EC10B6E-3F99-4A3A-AB26-54D84AF8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2991644B-894C-413C-A8E1-86F390C0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75BF067E-08E0-45CD-A312-B3A0D959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03076B68-3F24-42B5-B58B-87E603A2E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3B9AC99A-6416-4A52-9B5D-3C998711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A7C59330-CA30-4451-AE53-6591B45B5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C0247282-52D5-4024-80F8-08CE1AAF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6C1F62AE-4BE4-446B-AB12-C0EDFD32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DFAA80F1-154B-4C93-BEEC-30591766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7F270F96-BF8C-4020-AD2E-18DD9746E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16069C5-2EFC-411A-8732-9D3A176B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51FBDD5-375E-448C-95C1-37D9AC0E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DFC49851-26EA-4AAF-81A3-8F7B2637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5EAC17E2-8FF6-4946-A253-5508FBD99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6791E83B-0C04-463F-9425-E48F0306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1A403643-415C-46D8-9B03-2C3A1385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F64EA8C-0524-4307-B970-F81A5D03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25AAEA27-542A-42FE-A14C-48A2E2AE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0D0149AD-065F-4B98-9DB5-867531DE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44831127-331F-4B3F-9AE2-E025D4AB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300CD688-3C8A-4E53-A05F-6AE8BAA9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F501AB93-2DF0-4D8F-A6B0-3E488FA67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AFF1E06A-7811-45E2-8295-9930D112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C383CA96-DF64-488A-A69F-0E6E13DA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88B6AAA-E485-4ED9-9B60-FB29F1609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3B1F26EA-39DA-49B9-9EA6-7E61D001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B4D9F95-EC16-487C-9980-9D9BE0A5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066841B8-2371-4E77-91A0-D62DE60D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F166DDAB-E770-416C-A8B6-9A8A95E2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2A6299F-9EA0-4D56-9825-24B965A2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542AD8A3-690E-4A4F-BE97-F1777FAF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D73BF159-CEF9-4409-9660-C99123C3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971D3CCF-3E36-42B1-8FDC-124739A4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8FE01E0C-0FD4-44AC-8E90-01F6F39A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0C33E11-4F4A-4476-B3D3-FA71DFB8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07D7D91D-CB56-4162-A92D-95ED469AE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A1E43E3-1962-4D9A-A2BB-F981E580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E5994941-1010-4A6F-831C-B72D7C67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49D88936-1B75-44E3-AF58-48F6FB6F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869F51F3-7258-42B6-B362-28D6A43C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F547C78-CCD8-4C0C-9669-B9DCF1E6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E4F97211-5313-4562-9611-98A5A6B0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2372A889-6AEB-4387-A22A-DE3694F9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C6384C80-58DC-45D8-BB18-0D3F1854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EBEB4D7-6123-49A7-A72F-65FA189AA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CD00B965-1006-466A-9380-CB64A660A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67698F5-DD48-40F1-94E8-A5423EB7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CB654179-B25A-44CA-96EB-2FEF48D4F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30D5C90-F730-4049-88D4-0B125E5A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3D1E8D57-C8B5-4E9A-9025-4473D279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D8BAFBE-A303-41E6-8A94-8866396C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FDAF44A3-7EF4-4A69-B128-8A343662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3B9864D0-86AB-44AE-9E34-E073CE6F0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6EB8E65F-D166-45D7-BA79-94B01E9E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DE30E8A8-A727-4084-9778-4FDBF32C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56826152-13F6-43DB-B0A0-8E1AA70F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5B65374F-0117-4905-8FB8-6FD52B28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8AD105D-4C6D-452F-A09B-4AC9264F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148A2E77-EB9C-45AB-908E-73849CD5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8D432A4A-EB2C-47B5-AB1D-28ACA12D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F64A1D5F-8D94-4258-A2CC-6068D29E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B8B843C1-35A4-4B84-B2EA-27053CF3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BB28B1FA-F712-4BF9-A4B9-98BBDB30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03E3947-6C6D-4EEA-BB62-ED417283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6C5B151B-A8FC-4119-9D46-F3D85058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B77E513-B3F7-4848-8237-39DEDC791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7F681E97-9DC1-49D7-827B-A87E7D08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D0DD8838-99DC-4467-BAA9-8FAD4513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BD21088B-7DC1-4DE5-A52A-9A2C6D76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110A9F2A-5FE2-49C2-9351-A867DE1F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10DEC96C-2FAD-402A-8227-52140BD6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B19F8768-7204-4233-BD2C-1337A101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53E5718-E038-4691-BA27-98ACF28C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967D925F-FFA3-4B3E-B4DA-657557B8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D9DD4E33-155B-4DC4-986D-273F8E1E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81A9B645-B3C2-4E1D-B864-A67A84C2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CB14D281-E361-44DD-97F5-F2F036E0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4A6C45B8-51AE-4BAF-8C6C-13C25B2D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9F615D4F-03BD-4DC9-8BD5-95AE3690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5E5A2268-9649-4BC7-B132-B5201F4D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420F2E34-39A2-43B6-A588-0C668CCA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499C917E-B56D-4237-8864-50252430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CFE60611-EEAB-40DD-8C24-72FBC33A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8444D819-3183-495D-B289-267D5B82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EDF332A1-EFE0-4ACF-9548-FDC56494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04626255-A9B0-499F-B067-B96D55D5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81B9DC3-2657-40F7-810F-9CFE97DE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664592D3-53D9-4A1C-A2B6-5A723C51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130175E1-A5C2-4AD6-B2A4-604B3D24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91877218-238D-4591-A3EF-8EDF801E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7F57987-8FD4-45A9-80B8-84B15837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3CC03C3E-1473-485F-A431-AA28B18C2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732FDC50-81F1-4A76-BE84-0C80A159D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59234634-BFB3-4C3E-BDBF-232D5241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DAE82303-6FC7-429D-B3A3-9F7D777A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FA04AC60-9174-4007-95CB-424FA096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EF4C0ABB-132B-4FE4-AAD1-C8923EB5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9683CB38-8BD0-4724-940A-9FD67084E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AD06A6F5-9681-44C5-B5F6-F86726BBC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B161FF6B-FA14-49D9-BA3D-C2EC8CC4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E165F194-7EE8-4CE6-9324-2FE4D574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569DC1F8-7101-4480-BE8C-B20C538E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EE2ABA43-EBEC-4619-8544-49898B04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214E36AD-D572-4ADB-A9FC-31A526B5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EBFD24AA-4D81-4592-99DB-705D2667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5F43F725-27D7-4E7E-87D8-B6FA7D6C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BA98950-F52C-43E2-93AD-43D372B8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6AF94ADA-759A-4AAB-B74A-C7B8B4F6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76CA6A5F-B7AB-4361-ADC6-EA7E871B7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8D487B60-A39D-4E57-AA7D-CEF4DFB9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C9CC1600-EC98-4463-BBF7-22B18F37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04431545-2BFB-4CA2-A5B4-9484AB91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0F08BC67-A36C-475D-BE7A-46BA24E1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E5A1F82E-A54E-4677-A1F7-9B3F92C6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E60EFBC5-3D2E-455E-ABB6-0C784DD1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4E2C02F8-7D92-48F5-9EB9-C426511E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FF74411B-AFE0-4531-BFC9-065621D0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029CE0B1-2730-4ADA-B168-C0E1FBA3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405371F-155C-4965-B796-6D88C04B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00984EDF-46C7-47EF-AF1E-FB867F71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9DEE6A8F-E044-4485-A665-BB8F6C7E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5EC0E6C2-352C-473E-A971-F353B864A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314C3A4D-FC70-4098-BB72-9051E5D3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25E89F0E-8845-4A1C-8A57-075A790F5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2B2C7B19-506D-43FA-9AA3-CB55E97C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35FA6489-8C87-4E82-AC49-4063E12D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0AAC0C8F-8D1A-4042-9EC6-B192356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E16837C0-EFF9-4251-BE8F-CC9E75575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A1EA2BA-484C-4551-A118-9827CFF0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81DA580-2855-4621-B2C5-1B3C0EEE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76D1D785-276D-4CEB-B170-35880988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D9D742EA-F29F-421E-AB57-EAEABC63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CAD8D7AC-8A42-4CC4-9D8A-78549ADA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CC2F1749-2240-43BD-A721-F7A555B1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F88A2429-CCD5-4999-976A-E77B857A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E79F5863-B189-40C1-A8D9-2B369DD4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B46851D6-9FDE-4685-93A1-ACBC68FF6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D672401E-4877-4948-937E-837A7E59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756E67B2-18B8-4091-A7EF-B4575AF33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DFC50D78-44A4-4058-8FFD-DDE19C5FB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4B2B1AC6-0C6C-4AA6-A645-D8B278A8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AA09CD83-F66B-4D12-9649-A54428F7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742A55B3-6531-410F-B63B-B838762C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5A3C58FC-E751-49D1-8D12-EC39510A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789F98AF-73E7-40C9-97EB-7679B46F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8C4DD79-9696-496F-84C8-465D5B14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30635BF-A53F-4552-9EEC-AABB0F39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61F77C82-0C88-4CC9-BEB0-682A7EF0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3F3A1002-E560-46FB-A95F-C935313F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12F0595F-0631-4DA7-A110-2AFA8FFA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ADCF3A76-5FBF-47C2-A31A-C4E86599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8A29A7E-D14D-466E-880F-422C814C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3EE7C84F-77E9-43C1-98C6-6194A038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CF625FDC-8BFA-4666-9351-5928101E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F8F0C43-962B-44A9-9925-B270E177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5BA97983-B187-49F4-B9D7-C2085DAB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469B745B-24B4-4B5D-9389-1FF41607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52510662-38F2-49AB-A46A-C67E0708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BC683441-B1CA-4C14-B1E7-F37F1FDB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6266056F-7FAE-4ADE-A651-A581E403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65E0CD89-FA73-4A5F-97D2-67ED1423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C874DACF-8069-463E-A22E-DF829FC0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E8CB4C2F-EAE7-45C2-8692-320F6E53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DAA1A3B7-F39B-4B72-9083-5E05D22A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8045414-9694-48D0-9C56-1C7A8A2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1C8CC1EE-F0BB-4128-92BC-F4822BDD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FEC47B91-DE0C-4CF8-B884-6332B8B2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59E45607-0DDA-4DC7-9CAB-E2A2C087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271FC9F0-B01B-4E13-A8CD-72D8C7B3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D5E96E31-9B8C-4292-8757-9D50B77A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0AD54B92-5A93-43CB-A650-81C02FC3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A4CB8AA5-996A-470C-AC01-889F91E7D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933CDB4-0CC8-4315-A5CB-A3770AA3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134FDB0C-E0F1-4952-BA34-9FFF57E0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40A7CAA8-3CEF-4949-AD54-17870AE1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B47003BE-BB02-4A18-800B-8980643A5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DC58461-2E8A-4D12-A297-42C3993A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85216E3B-97E9-43E0-88A6-B747A17C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CB7A3870-04B9-4F7F-A056-4421FB46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6CE8C2C7-CA94-47B5-A7A3-F9373289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F565D57C-3958-4FCA-8AA0-8354C860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26DD0005-E789-4C3B-B85C-4585A86B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B9AA3FA7-2C20-4196-BAF0-B727FCF28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4D40B6FE-ED1D-4534-80A6-D76830F5A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408FA4D2-4C83-4D2E-A245-BAC27E78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0CF3AD8F-B34F-4922-BF94-1BC6794F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E0E710E5-095F-4E85-9758-AECF6A1D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FEF0EB8C-40C0-441E-ADF5-C19F0C98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0FD1CE06-9D9F-4F7E-85FA-BCD7988B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7E986B8A-83A9-4CAE-9CEC-7ECD69D6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5F70D8D6-CC1B-4F3F-AAD5-781D9AB2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B5EBD2F-6502-4EB7-9108-B4BFA0F2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904E8A2D-EC80-49A9-A69D-668DAE8F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DC5E6B10-88F2-4C8C-9F30-371D5AF6D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DD183BFD-EF75-4849-A0A6-E9DCF791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2835FC84-4726-43EB-87F3-D6B6798F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0286E12A-6555-430A-B9F0-FD78016D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3F0C7BD6-5B40-4A69-975B-EF1CC54C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4786317B-34DC-4AD7-BC74-441C691F1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49F0F8B8-5871-49FD-A45B-EAAAF59A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C9C609B0-8742-4109-9136-1074B0C4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A8EB479-3674-473A-99C1-9FD287BB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1144D8F5-EB28-4110-82E0-BF476D4F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4ABA0F19-1311-4ECE-9E07-4281DE37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0B0EDE8D-4509-466C-81FF-2BBB667E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1DAE4038-4147-4C0D-A1B2-3AD01D1C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BDD5AFD7-A8A1-4266-8738-40A23FA1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2B50A95F-154B-496F-B6ED-31C083CE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9CF17C82-D3E5-4DF5-B673-2D511E47C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5D629436-F531-421B-9436-45268BED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A19E8EB9-BB08-41A2-84CD-B5198C96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D4BA9141-3E0E-43E3-98E7-BC26A1EA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E93F0FFF-4E4C-4033-BD41-28EF956B0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CAD8B247-1D88-4562-9AA6-9F995F39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8089F541-2E58-472E-B2DC-752E35B6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5F36ED18-698D-434A-B305-B394B7EA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69FC423A-29D2-4137-9AB1-D3E26962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37BCAF37-D163-432D-8DCD-6DC74191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0D40E0D8-06EA-4087-8840-7C2AD303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E3737313-F5DC-4351-AE8A-429795A9B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E6EB9AC-4233-4D21-971E-E407D03A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E2F94CE4-A31C-4283-A372-3373B290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A3C6ED21-F620-45F5-BAAB-2B6791E5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A6B49E38-89EB-440E-89A4-CA47E358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F30ED463-875F-4241-A338-D5F69F1D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B5C9111D-8FA6-467A-B775-27482F60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3CE03925-D999-473B-A4FA-9BFC7618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33EB7630-FDC0-4FF9-A7A9-4BF80277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5BD73A6B-3A41-43A1-80AE-FEA986D49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45A4764-2C00-4EC0-AB3B-1ACFFBED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5AC9EC10-4862-415E-88F2-677FC357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E7F629BC-F437-42C2-8FC7-2ADF5DD7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FFEFC2DF-2FBF-4900-A8AC-725DD6EA2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F5BB3DB3-C24A-4D1B-9D5D-9D33B050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D5A49311-D027-44D0-90BA-8FEA7D32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DB217F0E-A902-4552-9150-26B866B5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96AC1440-7EAE-499D-A7C5-013501F9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BD1649DE-2ECB-4D79-A7C3-36C648FE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2E8521E7-561F-4E39-8F6F-66E5DEF3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04B401ED-D20B-462E-AA33-64E2268D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1A9A2346-A39B-458B-A411-EB96273D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EFCAE074-B8B5-4F38-AFEF-98673BA4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6A96CB7B-0980-4C0D-BDCF-1DA38A8A2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586CA6D4-1C1C-423F-A5A3-A02097C2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131D3B6C-EB3D-40CA-A7E2-AF85955C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4D17D2B1-E0DC-4E50-AF25-68539377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68D05CD0-A16A-4194-8E7D-A44D0053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167021A0-373E-415A-A6DE-B6D02453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43ABCC1C-2671-426D-BFA0-30B23EA1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D56CA561-FFE9-4358-9584-CDFBDD1A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9145674F-C2E8-4DD7-8D79-B9F305B98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3AA43A18-64F1-4678-8128-25BC243B5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CBF15830-6584-442C-B62F-2391F1699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0BBC66F7-E381-4894-8990-0A05FD63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BCD96CF8-5D76-44FC-8E82-E76EB3DF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6B56FE66-E67F-43FA-8B35-E088127F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D60B6F8A-6F37-4148-A05E-6952D09F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9D78B17E-05A5-46E0-A2A2-3356EBDED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6B513D4F-2CDC-4C85-B16A-DFF2D14E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D7B1FE69-CED4-471B-A953-AA36CAAEB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374042AD-AD3B-4372-A7C1-3E539138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297ADCFB-7CBC-47C7-A217-B22AE57F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ABD08D61-D35F-4433-AA7E-8B031139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BFA898C5-4368-4CEE-8337-5E1B2CE1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B5BEA64E-6ABD-4C13-BFB5-200135A6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E1ABE9C8-FEBA-4C20-9220-43439C35C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8E4F3811-16C5-45A9-9D82-6554DA96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5F5025A6-78BD-4108-9AEF-1FB1524C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2745B571-731A-4D5F-9FC2-09D1FF5C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6B6D45DF-9DD6-4B87-A3D8-1B0CBB52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9F3CCACF-6A48-4CA7-B185-C0277D593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F97E912C-4BD7-4BE7-B426-0209C43C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D931D2B1-7811-45A2-8813-F7023FD6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7F8BD000-2C4F-4549-A637-703994D3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6C81278B-C535-4540-813F-AD654EFE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9B6759F5-C9E4-46EF-9C70-5BD243F0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3DC2E148-73C7-4045-AA2A-E1CE8995F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17FDE76D-4833-4A9F-9E61-A7091536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AED76AB3-6515-43AE-A70E-14CE8734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ACA61E0B-BE1E-4753-BD41-A0C99005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B863A3DB-23CA-4424-A8C2-3EAA9E74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0CEE2ECB-7C56-4E32-8DFD-B42AB455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9F7C7AD3-A96B-40C2-AB23-D8E4180F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925B03EC-0BA2-4623-8670-74D9C471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599A3A7-3DFA-4877-AB45-19478D435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F954FAD-6139-480B-91F2-168333CE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47C1A5BC-5C4F-4711-A275-FAAED588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A9A66709-C19D-40DF-BB11-3C3A60DF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97C9CAD8-1350-46C2-B31A-1EF1C96F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C63EB076-DC86-4BAD-892D-1204D2D54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A011B942-5BC1-4296-9817-68D7C634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FF7274EE-B6FE-4F77-A309-87469134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A2D7CBDF-8405-40BF-8824-358AF5D04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6B831F71-DDD8-4BDB-B741-E67D89B5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A28DD9CE-378F-4006-8C29-728D834D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522CBD70-1E2B-46AA-93E1-27C12A55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F78F910B-D576-4E82-A602-D0BCA30C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03CA374-9BCB-4225-B6A5-FA9126BF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62547F20-C41B-43A3-8D3A-9F03D6185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7B3FF84-9B34-4AF0-A6C4-DBBD0BEA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DF9E954B-01C6-4E7A-BA27-A3AD11B1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312AED08-D53E-4B3D-95A7-69882773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85EA7ED8-3934-4BA0-80AA-1E1FD7D0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E2C8A918-D1E1-4823-9294-2CFF317E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D08B67FD-A1A4-49AC-BC7A-76938BF8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31F3FD55-4947-4B61-B457-8BB665E7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9F9BEF23-5BA9-44CA-9A11-AEA452DB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D00D2988-B9D7-4062-A821-5ECD9F87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DA032D94-3F6F-4F4F-B051-8A7AE29A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5D7A0D66-4B05-4768-B848-23B9F4A1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9A0D53C1-C7A9-41E8-9A55-220A77B3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B9A912ED-B060-4880-9EC7-0EA0DEE1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DA408E8-50B1-45B0-9528-0D82B8BA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AC279AEE-0B8E-4870-B24F-91AA83F7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38519A5-9851-4B27-8482-1DC68703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B7AD915C-8095-4E56-8F64-8B93583A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A0D49C12-51F7-4CAA-87CA-E55D1FCD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04B29A7D-0089-48AA-B1C2-B3DA0B50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88249184-0890-4F11-8840-3427FFD6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262670C2-EAF6-4749-B01B-1004A88D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13135F52-68A0-4C65-BC78-ABB26C86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7D5CD297-5BAF-4988-856D-4488504B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BEC999D7-DDFA-499D-9BBA-DECCC17C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C37EADCD-0AE9-4D4B-8473-64457FF8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F9E9610C-82B6-4CB3-9F42-547511DA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A29E8361-A8C3-452C-BC5C-FDBB4948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D3B702D-50D8-429F-BC97-F801A808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58C58C22-9EF6-441B-A0D7-45F39D3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A3C76D28-287D-46FB-86A8-77A87BA2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CBF64604-D24F-430A-B311-440EBACA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443D4502-BE43-4511-BEC3-F4A143F3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72134160-749C-482D-931B-0F12AE04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99C738CB-4472-40E7-B60B-DFDEFF3C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45F8A2B5-A458-42E7-B93B-CEFE5A61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6656F737-8335-4300-8639-C6D161CC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3F487759-4569-4E5F-89AE-ECC5134E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ED51A1A9-5059-41CD-B947-4EE43CCB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6E3A22E6-6D5F-4B5D-830D-BBC77A93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73090DFA-50B1-4715-A5F4-6E4CE219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B26F3A71-9791-47C8-9A89-7D3A950D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BA72A5E1-DDB5-4D18-AB1F-00252105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2F87AA55-CC5B-4AED-8081-D2D762AB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1106F26E-129E-43FC-A7F2-B9E213D3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4C0B4929-FB75-4BFE-831C-8085370D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790D7895-D004-41CB-945F-36F2D99D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5F0BC516-6DC0-4D0D-9315-CDDD5B04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78CD154-E4AC-474A-9E99-D55A4682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F6E8E833-7C48-41B2-9093-58A925C0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A428E6B0-A2F7-4B73-9B5E-EEE6B7C9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52890170-8C15-400A-9893-13CFE90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4A58527-8A13-46BF-BE61-721F0B4B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B8601B72-3A1D-4987-9BEB-79A91DC75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400C3118-FDB0-4FD0-931B-7EBE4E5D3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08FF9563-3B30-490D-AF2B-F1E47056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60630D90-C882-456B-991A-35C51854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44652CFC-6028-4009-A120-6C7F6069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EF92B958-A4F1-42F6-A5B7-33B981D2F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9A30CE54-B779-4D99-BEB4-04507211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B7C771C-9C5E-40F3-BFA8-BC78C2AC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07A6C718-0589-4946-8FB6-B60633EC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962C5FB3-64B6-4266-BD23-09F6BE4E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748860DD-8EE3-40AE-930C-35DFA024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CC19AFA7-1607-4F9E-9983-669C73DC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01D90D65-6911-4C22-9755-FC2AA0D8B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629B958D-B6F8-45F0-8B9C-207DC933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AC64F14A-302B-4D78-B1F3-D567ABBC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29ED206-13EA-425F-94D8-E43F2A919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B64B6AA-B093-47C9-BDD2-E55E3CF6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7090D864-25EE-4DA9-AD48-A5DBF0C5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926D25F9-3DBC-4EF6-A61C-AA822610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38BD6425-AE58-4400-8CDD-7D3F9B4F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47407278-726D-4CC2-B747-91604C078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7E26D7CB-FE45-4EDF-8DEF-F111AB73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4A0FE38-F4AC-40D3-8ED6-1322D123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C767F0F4-C04D-44AF-95F0-60CADBED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97E6378E-3D1F-4633-BEBA-BE8BDD0D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9382DB6C-2914-43FB-AAAA-AEB250F7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B4A6C5B3-C130-480C-9E1E-CF6B495D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76088129-B572-4139-A920-CB382C7B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B8E0AB75-148C-4228-941F-5577A490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DC1A3E38-5B20-4775-828F-8EB3195C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8FD9F737-8DCC-408D-A722-A3A1B737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E7EECC41-5970-4C59-AD5C-9C469514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69768E4C-DE66-4CD1-84E9-9D386155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B493C06C-B009-4024-B113-CADE448B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F3781A86-34EA-4E3F-AFC8-616C92BF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43B08ED5-B7AC-4BC1-BE79-48F98081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CF32F842-627D-46A3-9AEB-EA776381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81723104-6EF2-4725-8FF5-5293900D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E2FDDD55-A13A-4542-9420-E2F8F590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A33FDD79-CDA7-4351-BD5C-05053BFE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8CEAD75C-514E-4763-BCB9-E09C3A92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59DFEF2-525F-4716-9B2A-82AC6042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120D5548-EAE0-46FB-AA52-E9C58088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239E962A-867E-4584-B500-C4D9A28A1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DF795065-AB02-47B1-ABD1-64199D70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DADFB4FB-8058-4ECF-B5C8-8B24EA16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8DF7762E-A4B7-4DB5-89FD-E7A152A8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BD548F7-5E1C-41C9-9486-D7FE496F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D2C741E7-503E-400F-9418-37358234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3E1AB3F-9F66-4C18-A287-212E33E4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D064713F-C7A2-4A92-A62A-5AB42699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6FD6381F-05C1-462D-90F3-A0FE8680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16BBD454-6299-4637-AE99-17063E19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2842901D-CC2D-4EE8-AEA9-EB71ECDEB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103103B6-5EA0-4CEF-8C80-58E8667C8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B6725D75-1F44-4159-BD33-CE97CC83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9EAF07C3-FD24-412C-A664-1175F478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148D199A-F580-43A7-83B8-CD0532ED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4DCD46F2-0D13-4B82-BED9-E8A77E18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6E3EABED-903C-47F5-A5EE-1F17215A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C0C6FDAF-6A09-418D-A881-72DF850A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A2D09835-CB3B-4ABB-ADFD-CFA0672E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0F7CE1E5-C0C6-4B34-A113-5B2B252E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36560839-7506-4C9B-9952-490D8477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102E8708-081F-483B-9DD0-53C2C702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E4D2C01-58D4-4051-9B6F-8306952B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1B62DE5A-8C69-4A8E-8414-6E08095B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B5F56E71-6140-4C85-8E80-AE34D863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472B4EF8-3C6F-4309-BDA6-3C444C1C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055BC695-5B4D-4E24-B14C-BE7FC311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4CF52DE-803C-4B49-908E-0D109F7B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2EC62ECD-3D73-4CA2-9067-7DAC77D3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1141C3BF-B909-4C57-9BD8-BA880809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01D65F18-6638-4800-A3E3-61D7CBE5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6435ABAF-7C8B-4CEF-9F7D-7D266215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2419238-C7AF-401E-9E34-474A82AE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1EBF08C0-D0C1-4F72-8304-0F93156A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2A7853D8-49D9-4BE6-9167-59A5BE02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4E91A597-AD39-4D85-93D0-C0A2EA22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1FF4AD58-7A23-47D4-B14C-D6D9B993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7CC63B11-98E3-480E-AC75-FB2CAB6A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ABD416FE-7338-43C3-948D-7BB30018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86F6EBD5-4346-40A1-9B5E-128BD77D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AE1459B1-B445-4A63-8483-7C4EE69E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22C3429F-FAE4-48EF-B4CD-BEAD3492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858F29F6-273C-40B3-9D27-31CD6372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13EA816B-DE14-484D-8170-AC397654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2BD4D965-77F5-4834-8860-0D5DF32E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924A6EB8-E467-4563-B56F-428FBFA72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90F1A7EE-FA01-4553-9B4D-4FA3B4FE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E5D33C1C-0ED8-4FD2-AF2D-B3362586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ED587FB9-707E-4127-A7D3-7F257258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9FBF01E-A1C6-41CD-BE51-145BBC41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28661B46-494F-4B42-A875-D0A0DDE4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568F2A02-9424-4AA1-B265-1CB629AD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62807542-0DB2-4511-BA21-5F0D3DD0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343457C6-15E5-45FD-BA6F-A95AD70B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37BC335C-7C5B-4CE8-8119-201DD2CB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8834AB5E-6BCE-4C8E-B4CD-4D5BC312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7794ADB0-7E73-4F60-91CA-787CF21B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54D739D-5B42-4C82-A8AC-0D595297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887092C4-0D2B-40B9-A2BF-1C542A1F5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A4CE11D4-7378-4968-94B1-63A7A26A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85DC6D8B-AD80-41BE-8FAF-171CEAE5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84B4BCD7-01F8-440A-A6AB-E81D9493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E1BF9B7F-5093-4835-BFF2-064F4D78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AFFE2D4-412A-4516-9BD9-5BA85433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1FF0D8BB-E808-44A3-9971-C0F2969AA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16F79595-7194-4337-AF85-1AF3D682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BAAFD4E-88D9-495C-AAAA-A49634C7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FF82C774-5BE8-42ED-90EC-C7D09EBC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51943884-BF74-4A91-9538-368B477A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3EA5EEFD-7812-4EA4-B550-9E24F71A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29EE2E2C-24BB-4BB6-8E56-3A4B4FAF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E9B7162A-FAE7-43B6-A835-6F014690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BE2C5A5-6E8B-4550-8011-3EBCF616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FD868E1F-6093-47EE-A4BA-440840306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63FEDC1E-00C6-4F56-A517-17B9EF97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0B8308A9-5A65-4ACA-AE85-B47C86DF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FA81A88C-19FF-4A02-8F96-420D812D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B52BB0F4-534B-49E5-85C5-1C61CD10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2BAD8B42-A153-4779-BA2F-F0350536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9756A9BB-FDE1-420B-B205-C8D29976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02373E5-EC27-49B0-8DDA-F2FA30ED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5A9B42E3-964B-44A0-A06F-3EE223FE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65B344FF-35EF-480F-A86D-58E41EC3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7B931705-9F9E-4282-9701-F31676AB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EE9EACC6-4F1A-4770-82F2-6930E715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9BD30542-273D-4690-B1B5-9EAC7BD1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EC021585-AF90-45AD-80DA-42F37FF2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4F5ABDCE-99DF-4976-A5D2-DB0F9D0B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A9719B65-9800-4AB2-8C5D-5189B189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A9BE5F3D-AB63-45AC-A92D-286C48A7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33B57DBA-F186-4777-8FC2-E34AA77B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5FB70EA2-701F-449A-9C12-5324FEEB6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C3C5C85C-75D3-41B9-B22E-D0E088FF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4674AAD5-F7A9-43DB-8AEA-5D0DD1FF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38D14CE7-43FD-412F-AD04-01512345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E4BEE201-D30A-4E36-BEEA-703A1D30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D38B38ED-83CC-448C-89EA-27FED1365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CC97807C-1B50-46BF-9B18-03F875EE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06DAE43F-BD9E-4F9F-8880-762B9AF72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7CCB5846-FFA3-4A00-AD14-2F6ECBE06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F0C93082-9279-4D79-871A-814AC509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763636A9-B2B7-48BD-A8F7-B3C16A5A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AF8CA4E1-A025-4459-A286-505F2A19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7037FB31-E7CE-40F2-932C-0DBFB2EC9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7C784914-2127-4326-8A02-0B3FA873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B3B6AE56-977C-419E-80BA-D6245B25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0C07E466-F569-403B-8479-ACF0AAFF3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5A66B108-4A09-476D-B86D-5EE7ACE3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4CD58A18-1E74-4B55-B19F-EB06C10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E00E7EEA-822A-4A18-8A74-7135F4EC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FCDAF61-39DB-4499-9F13-584CFD8E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A37B8276-5A0A-4885-96E7-192134FA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B168669-1864-4E0D-949E-D35F01F7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343DF58D-8ABD-48D2-91A8-2F106C87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23F993D-D8AE-4417-9A43-57284C7B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117BF0F6-0C87-4D89-812D-6B5BE82B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1C022D9C-E5C4-4231-84E6-32393EBAC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12CB3E01-C734-422D-8677-8DF6EA549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0E8A7D1-A0EB-4B03-B16D-88086941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8AA4C0ED-85F4-44A3-BEE5-C6BD0D4C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A16C2A28-98A1-4155-B00E-01356095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B1C6CDE0-2E79-46EE-AFE7-88048CA2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54E00ABE-0BC6-4B22-A50E-AAAAC021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F74E260C-F85C-41E5-9630-6E769955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8D76687B-DEC2-4648-84AB-ABD2157C8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5FB8513E-CB47-48CA-95F6-B91CDD176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7E2C47B8-83EE-4792-A204-114213D4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E4B1D5E-F67C-4965-80F5-257C271E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4E718061-E497-4EB3-9C9A-4F55613D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CB46B2B7-EC33-47F4-B716-A7CD0D2C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FAD50629-31CC-4570-A958-893DACE2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583D2217-35BB-4C2A-B1FD-6152E166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F22C9E57-0749-494E-99D6-89E97524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95D22429-712B-423A-BE44-B2F74969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56C6ADCF-3FC7-44D0-ADC2-F45BADB0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8A501FE0-06B0-4B3D-9B21-996C464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C725AB71-DC5D-4935-A89A-3C029981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7391EDB-C5B2-4BB4-9019-E1798FC7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22E4BF72-8778-42F8-A08B-514BC58D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BE1F39A-2959-4F52-967B-C1A92857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F13F0383-8564-4CAB-9AB6-FA709E673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7FD2CE43-A5DA-4FC3-8893-9FCE5BFD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219F9C8-8DD8-4056-85A0-1854D875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308FB6EF-4C32-4F2A-9501-DE70B158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2E44DEF-385D-4DD4-BC83-239E48E9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F2DBEC6B-99E3-472F-8B71-2B5C827A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A10491B1-0F0C-421A-9FBF-BBB3D092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F28EBED0-BC04-4484-A22E-A3EE6E2C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BE3CBC2-40ED-4585-97D0-2F745B33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CC3B63A6-4811-4347-ADEE-A9AD72B5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0239D1A0-A545-4804-B0EC-C539CA8C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ED69C776-70CF-4718-9831-DB595435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C2B5C825-2EC0-4604-9DE4-F4266B5E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D557B221-A3A8-44D7-B864-A2437330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1EE839AC-093A-4DFE-B575-7903D067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3DFBC78C-3D8C-4E0A-B4F6-801253DC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563885BE-9F33-436C-AF73-86A68BCC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404B2F86-0C36-4641-BDB0-187EAE70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E62B9518-E7D5-443B-9AF4-BF8CA338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8F1C44E7-6274-48FD-954E-71EBBA18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0E2E0D4-AC5D-4809-BCDF-325515DB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CB5E8826-CCF0-4229-827F-B143010F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5EFFB760-4C60-4DA3-B6EF-5F02FE0F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D130F224-6538-48D4-9BAB-16DAEA91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B48FB2D0-78AD-4A4F-94D3-C9726499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DEF493B3-3B28-4E03-B0EF-DD1D7CF3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0C840C9B-E9C9-46AA-BF70-60D72D29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71264AC2-5AE1-4E1E-831B-F8E06445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F116EC6-9170-47E2-8CD3-BD7EFF41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CE32780A-F2F3-4B8B-AFED-1B7AE28F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56F60D85-27FF-41AA-AB53-7E08D71B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9DB572E8-7738-467E-837D-E50898CA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73A83111-67B7-4539-A386-665F1FAA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33685763-B491-4316-85C8-5E73EA55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4AAFB603-B50D-4ABD-8D24-29AEAE03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F6898091-0F88-46DD-B672-24C8C3C4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E4A5537-058D-4B08-BF57-50E53ADB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E875D65E-3CFF-4721-A57C-8B8D93E7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542A1217-D03C-4FD9-AA8A-258FC246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57638BB6-8A07-4111-AB89-B7CD93C9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8394CE69-0855-4688-B38B-4E629FB9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1A12120D-6348-4BF8-BFA7-511B586FD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BC9FCE04-B45B-4CA1-AC12-2C9B81CD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2A3F57A1-5E96-47B1-838D-1FA50C76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48C023A2-F85D-4252-8CF0-49DDAAD4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40DDCA58-1633-4F5E-B7BE-DA156479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3B548938-9485-4BCD-9284-42F72B29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47D467C0-91D0-4CD2-AE84-68A09E16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05B6DB5D-4482-4C0C-9BBF-8BE89907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6AB1DEF8-5584-4381-8BD0-206F57C2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09332A7E-59F2-4479-8746-01E3FCFDA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FD4EF226-790C-43BD-BFB5-34AE53A5D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5BE9CC99-8700-4A93-9CE2-5EC311C1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B110C34F-2167-41D6-B664-B941E646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AC8B21D4-2F26-4E0A-9E06-2883FCB2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24C0C796-A49A-4086-97C0-C86218F8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94ACD489-FF8D-4FBA-87C4-B6E9B266D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91FE380F-3F39-442B-8BBE-65302B76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B0802337-71ED-4E35-BDFD-A8EFDAB4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F60AB12C-5F99-45CD-AF5B-41B8F210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6181D99-A640-4002-9E71-B1A41166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CE7FE523-D864-454E-AEDA-41456CB2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E7B8310E-F7C2-4DEA-A1FA-68FDE23AC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7031DD0-F17F-4ECE-9109-8F0C6B3B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85EEEB08-BDC5-4C47-B289-0BFDA995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46DBAD2-BB68-4E92-8272-717AF4E2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D4F5F59B-0767-43E1-8FB9-5B351345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3DCAB294-F6D7-44A8-AE8C-A83F82FE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70B7B510-1B70-4FC5-8ED4-03D7054C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9BFEA85F-E521-437B-914A-765B147A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FC5C8BFE-35CC-4F12-B42E-06E01FE9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02598EB-8AFE-4657-92BD-9749650F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00A0E435-8219-4F29-9406-18C57F58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989C75A5-9C07-490F-AEF0-25683616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9283A0D5-5CC3-4A83-931E-098EE492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B7333796-88A4-4A17-8F7E-FA72181C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F43CD89D-59EE-4E09-892E-AAE1085E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FEF841B-4D63-41B8-9131-60C4DBB60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B5A4774D-33DB-4373-BA99-B0AA4A2C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9F56B70-8595-4E9E-8094-37197DCC5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7AA35BDC-F8C5-4F47-967A-3A531D9E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651DD994-659F-434A-98E9-26F1A996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D93627B0-8051-45BC-8847-6D2A7028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FA40E9FF-87C3-4284-8C5D-E008E9AA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2F8273D0-3068-46F8-AA31-9E10EDB5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D197CC93-0729-40CC-9220-84F218830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AD030C14-F89D-480A-8618-9BD9B16F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45937BA7-77BE-4103-8B2E-53324740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57A3C97B-5D1E-4898-AAC7-1551A2B3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B81F6A72-BA39-41F3-A061-B3D0621D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E468E16A-86F6-4F4B-A6FD-2444DDA13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33EBD0AC-DA73-4B95-AECF-0E2369C5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D9CF5686-024C-4921-B310-13DE2540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19F050D7-DF64-4EFD-B2FC-1D61425C8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B2867959-0F2C-43DE-A47C-0F33302B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CC5A9F11-D8A8-4009-9E73-5D87A0B3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AEF23CA3-FB31-4B0C-9B88-C9489DA6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E5353A91-D4E6-490A-BCEF-38774117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9356F5A5-98B0-4A83-96FE-3EED36F4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6A6DB787-95FE-447D-BE8D-C222B4D0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2C6C30BB-C054-415B-A6DC-C517CB85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930E85F0-0C6B-4377-AAD7-2962FDEF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E78D6F7-AC51-4C4E-A31B-3865AF20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2065359D-49DB-4F2F-A200-B62E534D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4A8DAE8C-5EF5-4F8E-AE57-D2A191C0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07F947BA-E0D0-45C0-9440-60AE7AD6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E8158002-13FC-42A6-8BF1-E0AFDDD0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803ED3C0-3CEA-4BD2-8E76-50E1A42D4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2675AC16-58B5-4BE1-9AFD-1592E7F4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0EC32815-C558-40FE-AA0B-FF1FB08C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3D6B29B-014B-4167-965E-BDB9CBE7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52BECA17-9CCB-45C9-BF4E-35A654EC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C4AA9058-C149-4B78-A638-60DA758E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8EEDE0CB-6637-4CFB-8631-2C1BE9831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69A6BE47-B728-4A7B-8FA3-BE8B9B67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E6F7D517-90CC-4637-9017-63A2CEC0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B41C129C-9B23-40B2-888A-244BCE37B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42D2234F-228C-46DA-B973-AE14A202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3D89BE9-7896-4C79-9199-1C10FCC0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6B27C212-FCE2-4EA4-85DC-F404B1F7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639D0103-7961-40AB-B337-1FB2A77A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82B45637-5E65-4E3C-AD4C-E4A96DC7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B2D20AF0-976B-4434-90BB-3343C6E3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4581803E-8AC1-4B5A-8E4E-2528A11D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11023C79-EB76-4D2C-B507-F3BBADC4D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C14C4FAA-BA63-4395-B34D-092365DF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BBBD3635-2625-4AF0-9284-750CDB5A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DDC1FAA9-7AF7-4976-B1CE-CB86535E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26CDD2C0-E3A2-4A03-829B-DC181EAA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17946E37-6AB5-4BD6-A6AC-BF31474E5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7A09E06D-132F-4BE7-A67C-9C89F52D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95035A1A-E6C1-4521-9305-620C67DC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E822944-D77A-425B-9734-4DDED0B5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9F00D2B7-158D-4FE1-BB6E-982A6467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FFB649FA-B2D0-4B12-A486-C10948AB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3BCFC5E-3B20-43C0-B246-DBBE6D8C0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8418CC90-9D30-4346-AD64-0EB0A849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0CCA4CFB-E71C-4CDA-A00A-DFA1D42B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021C431B-56FA-41FC-B1A9-7BC9D989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9F18BD19-72B0-4DD9-A25E-AD930BC8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1292F4D-3813-433B-AF2F-B8D872092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8974E9F3-80E9-4201-969E-E7A7FBD8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230EEC9A-DD41-4D01-B243-BD0271E9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781B14FE-827F-423D-BDAD-301652E1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DB7425E6-9EA9-4C09-87E7-457E08A8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536B9181-9D5B-4A05-9307-BDF4CCD6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861EBEF4-7593-4339-A191-F93FE6A4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59A69DC-788C-4C71-8488-CC91986A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00BFC69D-DEC3-4190-9DFD-EBB013AFF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132F8C12-B413-4A95-8ABD-A3EE9DCF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6CC17289-5471-46E3-9F4E-B3703D72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1C0B0318-1DB2-4F81-B662-3D723B84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85FE6389-312C-4B8C-ACCC-9E7FAEAF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1357E4D2-C6F5-4466-ADDC-687CAA55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5F263C19-9F04-4B9E-9DDA-4CF134CF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0A8D02CC-B1E2-4858-A5A1-6D5CBB8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5C53971F-C97A-4574-A831-5C76A5548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9E97F92D-46DF-4E85-AD14-0396A078F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176D510-12B0-413B-84B7-BB84A2B5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03C0840-AF8B-457D-B174-28F53B8D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EAD4496C-F7C3-4CE0-80CE-908B2A8B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77AFBA9A-E184-4DAC-B35B-7DA8DFB2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14B771F-9BCF-4CEA-AF08-9A5F3306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2BFA9950-529E-4E66-BAD6-2B12774E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142F931A-1860-47B9-835A-230877F8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3766E271-B10A-40AC-8A3C-E7804376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9CB05243-42D7-4EB3-8AC1-8DB7C0D4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FA47FD79-B0A6-452E-998B-A3591272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4D679635-E3CF-40A5-823C-2620A217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BAD339EE-2A20-47CE-8FB5-991726E9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A2CE9E4E-A2C5-40E6-91DE-6B3CF637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4F18C556-D65D-4CAC-9405-EB577931E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E44344E-AB6B-450D-89D1-72D236EC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FD41FC38-3597-46E5-B4B7-8C646D71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D87E64D-FB3F-44C4-8364-45383D45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44CFC607-550A-4001-9FAE-003EB33E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DA9FC88-1520-4F9A-8C73-82509F60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82DC4A1C-1ED3-4D07-99B9-5ABA01C3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13782A03-BB65-4E6F-9CA3-687661C1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DCDC9F1A-8161-4E31-9B29-DAEAAEA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A47128F0-E661-4C1F-A999-9EA48A7C8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D68CF9C7-066A-4C55-93A6-307B4496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181F400-560B-4086-950D-62F6BD21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540E41E-D215-4D96-BE8C-A239CE49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FDBC610B-E3CB-4941-9E15-3AD3838D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82216257-D288-4028-80DE-7EBA90DD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6A8DF0B0-0EF5-405F-AEDB-89DEF473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C2A7C744-7E5B-492D-86BF-C3FBDF31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F808B230-FDB7-452E-899E-F38009E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D67E5469-AB7E-4EC4-8051-B104136B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E29248C5-13F3-40FC-9062-5528F754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1A1227EA-2868-4A5D-972E-A786E154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ABB9CEF0-F8F8-4223-A930-B3C21902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6E7C9212-289A-4B37-A3B9-A7AC8FA1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2ED942F9-946E-4192-B74E-B50C1303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8509D8AA-5F60-44F4-8492-B7FC8055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BC59B306-2996-4FBC-B8DC-65ED9BABE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A01C362F-A3AD-453B-A5F8-248C53DC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A4FAEE45-76E4-4C50-B09F-31E14DC8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944AD784-7625-46E0-9556-EE52A5E6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327CEA5C-BD2C-4CEE-8750-521A4E64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777A3259-2E50-4C6B-8D1A-2BB1DC31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56808122-3F0E-4112-9122-F9ED7481F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4BD8F6D7-56AC-4085-B140-31462422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4707BCE0-9027-46AC-B900-1F520DCC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CBA44F07-5B0F-4400-9D2F-670A68F8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D6B65D4D-737E-4763-9921-298215A50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042B65E7-62AB-4AF1-B28E-70630305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126EBD9-6DE1-4446-BB9E-6CAB3AFA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4FF8C2BC-0830-4AF9-84F7-A3AD88FF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ED6A6E3D-C58A-47B8-B1B3-7BF9BB80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5C2B4AA-8FC5-4BD5-80E6-8A6A9E77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25E1106C-568A-4B3C-ACDC-A17F3A6E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787E6D76-324D-42C8-9783-512C335D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5AE3AB4F-8FC9-484E-825C-4663EB9A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7EFC207E-6897-47EC-A146-D600B452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2CA49823-B1E0-4894-86D5-C3FB47F18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C7D970CC-B09B-4D0B-AF6E-D8E1F5A2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3C663298-11F1-4185-BAFC-9FDB567B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0516D09-0063-40E1-964A-81C6CC478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0004C0F9-6B81-496C-8DC8-9113EDC9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F1DBCB16-D7AB-4FCB-A08F-FB93DC54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98A2C243-9684-41F7-A2E7-018DEABB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C8DFD881-F541-4AED-A706-8DA8B18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40F97F1F-4524-459C-BEA0-B3C835A5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7BA8D4E2-36C6-469A-8054-C06DEEAD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28070C7F-DF1E-40AA-A221-8456568E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FDFC385B-2903-4CB3-9FE5-A7DFDE80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2BB5A7C0-79BE-448C-A813-CAAE8DAD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5E872AA1-DF25-4BB9-8666-C1511FC9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7EA47021-404E-43E2-9133-C1E562B26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7D4E2170-F827-4C89-A9EA-52BA4A36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A95B2343-E6CB-4740-A87B-4BB44EC4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E2FB14EE-7955-4785-9195-0EF75F77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A35942F8-5C61-47F1-905C-252F56A9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E49239F7-AA6E-4528-BF58-8CFCBC99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140C04F8-47D8-4622-B4B8-45358B19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28C29339-D125-444D-B559-A9208806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016C92AC-B4BA-4D80-96AB-505AA0AD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89145F01-C4EF-4BA4-BFC0-09637FFEB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83A9F7B-0C96-42DC-82C2-51E3EF0B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6D857DEC-944E-4B47-86CA-79B49B08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B9507A70-C605-4A25-9445-C5BCC01F6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76FA73D0-BD0D-450E-A443-8863650B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6F48260A-9FDE-48FA-9D67-AA8C9A80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70B9B4A5-FA57-437B-AAE1-4F586043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D5DE06E-FC5B-43EC-8A38-581B318D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671813A9-6FA3-4A6D-8AEA-53D4DE01F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D5BB268C-D4BE-45C6-BAB1-9E9632A4D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C55CF04E-5784-4E1D-9FCB-5E915FD8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D227961-2853-4F83-A855-41887C93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59AB1CF4-EE81-436F-B3AD-774A1657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790A8452-1A33-46A5-801F-E8D978B7E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37D0E427-66CF-4592-B716-59D872E5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2605BCC8-C646-4533-AC7F-2613E4D7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5D4A371F-D9B7-43B5-BA08-912897F3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D1DC7D19-5CA5-4A68-B80C-DDFA651FF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2A28245A-A832-4C8D-868F-ED3A75AE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85571030-9D17-44DF-8056-CC6F15A9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1134514-C6FD-4A31-AE3E-1260B803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276827F5-08E9-47D2-9DC9-6A9F0115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622982B1-FB93-4C57-B968-3103ECB5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3CDFDA2B-92EF-4361-8DED-15804242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31280D7F-D837-40F4-9014-877107EE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640EC37-667D-496A-9F20-65BC98F6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E88F5CC2-41CA-4F0D-852E-F57F5F63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F9ADA23B-B915-4507-9180-BFEDCE32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A87388B6-C0D2-4F21-A285-4581C499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1B0A52B3-1BE2-4535-8148-02CED7FC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4980BA4D-B27A-4E0F-93F8-ADC93AFC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EA07D2BD-D510-428C-838B-552F0CC0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B710EFA6-900C-402F-9314-E90A18BE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39888162-BD2B-46BF-A277-7DC7C729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D039C549-1B71-4D99-8F92-8294B230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05F7C5C-D488-44C3-9A3F-CE893805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9D0D4A0B-634C-4C2C-BBEA-CCDFBC30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033599DC-232A-4BFA-999D-9E310B0E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82ED3AA3-DFB6-4E49-AF7C-FEC3A1A5B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0AB80E63-ED38-4F0F-92B1-C37C0E8C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7295E274-61D7-4998-AF40-E2445846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F4D48592-817E-4F02-8B70-4859DF80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BE839440-3620-4719-96AD-31E602BB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84C9DF43-8911-49D4-BD79-CEFB474CB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90CA14C5-1AAC-458F-A8A8-EC6F8FB1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8F44EF65-0F66-41FB-8294-A4636BC9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D4D45D94-F3CE-4EF2-B853-56151D76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73464C83-0570-4DB7-A073-5467D806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4BF7304C-200B-49EB-A342-703D203B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640D3D08-B2CB-4CBB-A917-D00D9D88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AB76C00E-30A3-4E3F-AB24-F95E01EF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7694F8C2-61CB-4E1B-966C-ED812CB8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22D6D961-7E12-4E2D-A61A-E086233F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E439D0A3-DEF5-47EC-8E66-B257E304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6270BF06-064F-4407-9911-3382DF213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CB898CA5-A838-4902-BF49-369770FE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D33756DD-FB40-46F5-A8D3-F77B2F2A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442B6EED-FE0A-40AE-A8F2-15AA6D61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96B73958-74A0-4988-B15A-5E4F451C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F8860CF-EE8F-4A11-98E3-96EDF582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C1123063-795B-496C-A70F-D2A618A5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701D5058-6367-4628-A367-BFDFB14B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53AC19DB-5981-4CB2-9CB5-F6BD6C70C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1C993AD1-682E-4C86-ACF5-E6A36984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2C793617-9C80-47EB-ACDE-905157C95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29E6DC33-54F7-475B-894E-82E22FAB5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21E0921E-3B56-49DC-A4B9-B1D8F13B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CBB060D7-7896-49AB-9CC5-9E3D893E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5C1D36B-C157-4685-A5C4-192982F9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FF880F48-7FEC-4870-ABB4-DE6D003AB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87816A2C-5626-4A7B-9B0D-919B4AAF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139E138F-899E-4E4F-8DCC-62FFCA14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C82F9F6-4685-4E01-9397-DD9E0AA21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A9516502-E991-41DD-8A6D-81F8B2090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F0A06ACB-32A4-423A-8C1F-F546F9D04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1FE270C7-079D-4E93-A19F-11413C8F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0BA16F19-9C41-49B9-A7F0-E5365528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C857E14-6D3D-43C6-A5FD-F863FE87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F6EB0989-BA05-4D77-B697-2EFD0867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926AAF30-E492-46AB-B094-5439FE5A1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D6D76E5F-7CD6-4DB7-87FB-4D6D616A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6C60963A-90E6-40B5-A626-1860B7A0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5F0B9F30-CBDB-469E-A0ED-FD011292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6E6D80A6-33A4-41E7-BFDE-770A2D72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D5C878A8-6F32-4ADB-98BA-5D75C1F0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101CC38A-7889-45B0-8181-05C35C78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A718097E-1073-42A5-8D02-DF5A0417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03DC97D2-0FA5-4A23-9421-A35078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A0B402CE-9B4B-489F-A2DA-CD25B72D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599BC499-4279-4102-99F0-D0D9FF9A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6E87C262-9CDD-4C02-8FD5-9CE82F64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CC52E378-8728-489F-98C1-612CEBAE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5F28DBAA-1713-4E54-A9B0-2BE1A06B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2A219006-04F5-4768-B87A-1C69D6E19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6F533C81-BF19-4FC3-8D6C-6AE66D05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D61D11D1-742E-48EA-95A9-3431302A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488B701D-3EB9-4E5B-B911-8CF1ACD7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4D79400C-ABD3-4253-8BBF-84E9D8C6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1EEF6136-9370-467F-813F-378E63CA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32CD8B9-5D9C-4796-AC83-48B2FC33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8CE0A954-EF18-480F-86A2-359AD85E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F0D8CFA0-2F23-487B-893A-5E3327B1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E69CFD8F-DE0A-467A-A560-F37D345A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254D2802-B396-411D-881A-28C021C1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FDC9E9BF-7752-45EC-88D3-7851C659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77B74106-D610-4529-8409-BB268A4F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EDFD6A2C-CED9-4428-97BC-2E13E00B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1278FD75-EC3B-413C-93FB-A208311C0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B928B211-CA6F-4A0D-B68F-A3044DCF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56512513-BC8F-432F-BD02-BA3FE813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7F4C3EAD-B851-4588-8B37-DDA6F87D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BBC8B49-B7F4-4F0B-895A-FD9619D3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E8F0C104-6A40-43F3-9A70-D94EE54D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6C6D6B1-CD14-41E2-95EA-EEC8E55F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C9BE93DC-65E1-416E-98D5-1FD0B06D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1161C52C-0EFB-482A-B8C6-92D804C0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F5C9E3DF-4046-4FFB-ABBE-7F21B1C75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ABCA26EE-FDC7-4941-B5D4-030D78F3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057718CA-A445-4800-B9E6-D8F25C3C5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77C7A2E6-18DF-46EC-A9BA-87B4D747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E794417B-42A2-4A30-9B11-819223035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042460D5-F2F6-43CC-A5F4-5E6E6C37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D5206412-C26B-4725-B7DC-622960CE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5D84310C-7BC3-474A-9FF7-FF82D30F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9C1CF14F-F478-4CD6-B563-7AAEFE4B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AFD7EB1E-EFBA-4667-B7DC-47252130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CFBD9D2-50B1-4BF2-9409-27927D98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A83D581F-C25C-4089-B4B7-4BD82AA1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159BB49F-BDD8-4B18-B384-9269666A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5EC206A3-58BB-4FCD-8A69-0744242B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000E5F61-5ABA-413E-84E0-BCF5F8BF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DCFBEE48-B785-4251-B441-AC750E65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0A6EBA50-5B30-4C55-9D1F-5DCDE94B6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AF084590-6032-4595-937E-37343FD2D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4C044DBB-ACC1-4AA4-B228-9A2F3D69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B1BC642E-42EE-4CA0-A02C-ECBA0944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13029DB0-AF64-4BD3-BCE5-7E70F381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9000109C-1C7F-461A-A051-0D6010DD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ED57852-05CB-47B0-9441-24CBEF2F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AF68CA94-6AE5-4E8A-85DE-FFDFD7BC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15E15159-B257-4C31-A252-4B7E1302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18887524-7B54-4611-9E53-6F287F25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E6B683E2-88CB-49E6-BA49-2F533A0F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0957EE79-DE5B-47BE-9CC8-CE0129C1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3DB43D7D-E5F4-4BE8-A296-26721228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0242E920-5527-4F70-8736-346B066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66D2422C-382A-422F-B845-614712DC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3B1BF3E4-50C5-4734-B90F-92F6F508F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F065B0AD-CADB-4D42-928B-37FA67A7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94E50E9D-3008-4C24-83C4-301121F2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99492C44-1DF1-4C77-89B3-0BCC9DDD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91F00582-E10E-4AEC-AA7E-5E6AC05C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DFAA6847-4B26-4061-B85C-220BD7DF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BE5A743A-6CD5-4706-B1CA-68E6BD91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E14D0FB3-88E6-488F-A3BB-F6BB2DAF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324DC86-B7F1-4973-9F27-6C15A1B0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4F17D41C-B3B9-499D-849E-DD9B4C7A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E6921B9E-26E3-4C32-9F88-533C2B8F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35D751EA-F605-4BFE-BD24-130563B97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DB908D8-C31E-4E01-BE3C-180E5331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6BB0F17E-61D0-46B5-8710-E5D93701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53761BAC-DF48-4861-AD02-714D73BA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303D0F0D-9556-4A39-839B-FBA679F2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5C3EFB61-8238-4428-A49C-45B5CE2F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E354540F-1BB6-4A63-9622-653BBC7C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D7594654-C8ED-419C-9C29-B9FDBF8F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950CE769-9F4D-4B28-8E24-D938A29B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7F8A11A-0B90-4965-A326-DD5A6DA5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07A621A6-0311-4CAB-95E7-3E30F318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0EE6D187-0391-4DFF-B367-1821AB056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5F8A00AD-29BC-4624-9838-38C2664A9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A6EE1DD-77D1-4C45-BFBB-4205881A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98DE7A4E-25F7-4CEA-8903-12D4181A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DEB0B7F1-C056-44E9-93FB-B58BCC20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56AA7029-AED4-42C0-90AC-1A9269017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616785FD-481F-4517-A2D7-184CD7A22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6A0ACE79-F2AC-42E5-8D16-6FA41E09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C6617497-E3BD-4F48-ACFF-42DA240C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6E34D7A8-6011-461D-AF48-72E4AA5C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ECA4EED0-4787-4437-8281-B59FC270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5E0DA2B7-836B-4D31-BE7D-42EF8942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923AD83-D617-4AB7-AB06-A5F1464D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59C1E2DB-F72D-418E-B921-6DFB96C7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2F7E539-4DA4-4E18-87CA-DE00489D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ACFB390D-183D-4474-84B2-B0B401E38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A93F2B40-4D12-4300-8467-EDD9830E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6E21A900-1063-4CCC-90AF-7C0DD814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EFEA582C-D8D2-4B5C-A490-C5BDA233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2A910B31-24CA-4CD3-B295-DF89AF9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A66845C-F1E1-442E-BC13-F2DC7F8B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E17BF55D-4CB6-4242-85CA-AAA7D2C6E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C27058E1-52EB-4ADB-85BF-DC77FDF5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35B969DF-FC8C-4FAA-B6D9-D2A6E3C7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ECC23D9-D1F9-4E1A-B235-29728D95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2AC7C52C-1FF9-4D7C-AD7C-6E9F4A9D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6FACBED-2594-4267-B9BE-49740E3E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06A73393-C34B-4C8A-AF34-0D62597E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5251D9A-3839-4D7E-A184-5FD0B0EA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DC63B946-1547-406B-A39B-F970C3B7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3BB726EF-DB49-419D-8DBF-1A904BF0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C145500C-5E32-4F51-96C2-7A36D101E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451A70F8-5C6E-4953-AA46-32F8C29A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0E1AD60D-4432-477A-802A-ADBBA258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C00FE68-97C7-430E-BF00-1B9C1FDB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E021C4EF-CE36-4132-97F6-02B192F4B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73519E0A-57DB-4675-B6F6-C018895F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4594B785-B431-49D8-BFFF-3DB920CE8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AA417A56-97F0-4494-96D7-16D89388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63CF28D9-64FE-4532-9F9D-96B16A06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2EFB42E-6628-42ED-A10E-9B218976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8E190AAE-AE8E-464E-9945-E49529D6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6D976664-D2DD-4CF4-9EB5-CA6A5078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8EA040E9-F7C4-4A00-8DFA-A152E98B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9AA8F33F-3420-47F1-91FF-7396CBDA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624F1784-D50F-4177-88CA-110D6965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1446CBDB-895F-4082-A2DC-B52733CA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537F1D96-F945-4E63-A353-64941B17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8D1A6DEE-A8FD-44AC-9D4D-B16D3830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613F0CA2-EF26-4715-8CCB-81DF7D22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598525E8-414A-4906-B6DE-7295C357C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812A03ED-03A4-4E51-A9FA-28703EB4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BE94D12E-536F-446F-823B-EFE0CF8C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5E11A15-3362-4F73-AA1D-7D769F9D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FDB57EA9-F9F4-47AA-8365-84A90BD8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6BE87194-44F1-4304-98AC-BF1AF07A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311BE61A-5025-439B-BDC7-99F123CA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FED1493D-9D55-431A-9833-DBD535A4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08E1AE11-80F1-4C00-8032-ABA74CE3C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48918C66-BF1E-4CF3-BC7B-B4A09005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D82906C8-E7F1-4717-9375-4AB5411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3F17549-865A-4293-8FB7-CC6EA68D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8A128922-2738-49B0-A5F1-BB076E0C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C669065E-3F03-4E6A-8DE9-1C047AFF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E84C6914-3B3C-448E-A9C9-F4836B2D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55928AC5-CFD1-4C33-88D6-D35BFB0C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77E9BC96-8987-4705-88C4-9ADAE337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BA15B2F7-D541-4B6C-AC61-2FA59F07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78DF9274-2B65-4088-98C3-2AF701A59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073B89CF-9831-47DE-87D1-57B96C2D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060EC486-D7BC-4590-8B4B-959F3685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85A03BFA-AE29-4BB7-96C5-22248057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17DA512A-CAF2-40BA-A3AA-B92450C2C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768CD00E-B408-41E8-80D5-226A8073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FAE2A0AA-07D6-47AA-B1E7-76510E4E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2A0B1239-9ECE-4FF9-95A7-B1C549F6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F19E8F5A-3C01-450D-9BCE-99E9F807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C0A9FB28-161C-4F82-8520-C60AA869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2F0E0B8F-221C-4457-8980-A36C827B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48BF1B07-FCEF-4D8A-88E0-69E89AE1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DB7AEAD4-F159-4E21-B121-57E6227E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20B93115-C2B6-4144-B6F1-0B0EF6689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A423B206-5867-4F32-A0D4-6BA1DD93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FE201D3B-72B0-4400-B9CE-32916BB5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543BDBAE-FB87-4582-9BEC-2B13AC7C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ECB13C92-C26A-4B55-B3A6-292F855E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753143E-E759-4885-AC2E-36E04217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3EFA6C27-09CA-495A-B453-75EE34DC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AFC7C6FC-7643-434F-A812-95FA8D00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5A2FD019-A524-4347-9A26-FE17E6CC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5E6123D0-C55F-4180-93F0-DD0413B8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A41D14A9-170D-4A7D-8F51-FA253D17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07593FFB-56F7-474A-BE61-79B07D70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3E6EBBB5-7654-441E-B525-FDD47AB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8D0C40FE-A954-48FC-A3C8-6F4EED04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093DAF58-D542-4E6E-9DA6-E925E692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A07B7C9D-5340-458B-BA9E-F5FC7523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B7882A1F-CC77-468E-90AD-2B445CDB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A201351F-84B1-4F7F-A194-3F55C64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409D9F69-C117-4CC0-A482-804DCE1D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7E08E1A5-5FA1-44BE-950D-D0F1177B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885853EA-0359-4986-B699-F7C87023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4671EA2-4416-49DA-A99B-B7EC705C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F8723F8F-A512-4805-9856-E00857FB6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5DA9EAA0-BF87-463C-BAE5-FC2A568A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1BDC1A8D-45D7-4E10-B730-AC10DA0F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F8DF3B1C-AC19-4801-8D0B-29AA55AA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E363710D-183D-4C10-8FFF-81AC5C0E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D4354B3-B7BB-4739-981F-8BFACA55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A6BA95D2-A3DD-436C-8B6A-6AB7994A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9EB5EC55-C8DB-4EA9-8E5E-E6433AD6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4219A6D9-8E55-46D5-B1C1-894A2E95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65CAFD6-516F-4BFD-AEAF-151A9FCB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D586B079-D387-47B5-92E3-A4A58498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E289F722-3808-4A31-94F8-0E1E4CFE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F90A020F-B824-4C41-80E6-DD6C9996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389FA89D-2940-47B3-BC40-C8C937FC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474606A9-2B80-4B69-A33C-E428B3E9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B8552F5-9B6B-4DC7-B9BB-83C6937A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503CA6A9-C2BD-4F0D-B09B-6715FE38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953D9D92-71DB-4009-900E-3EC071A1E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8C3A8F95-C20B-4F60-AAC3-4FE5A755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CE8F43D0-2BFC-4060-83C4-D7666E1F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59F3694E-882A-4AF2-B233-30C6C05A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F9492CE5-54CB-4BA6-BCC1-727B8032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337C0DCD-AF4A-4490-9A97-9D4F9BA38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821D3108-D868-4F0E-8B0A-A99EBD76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376210B-83E2-4163-A85C-F6F93C1E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2F10B94F-2301-42C2-BEA3-BC6618AD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D0498800-44BA-4A6C-8682-2520413C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EF444FE-2277-4405-AE04-7BB88BB5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5FEE2A7-43E8-4C56-BC7A-719B614C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4A6E8BB7-5129-474E-9D92-3500DB3A3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704C6EBB-F7FB-4E3D-A874-7D1B036A4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D0A03B6C-38B5-4009-AA8B-4582DF9F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DAA5B89-A94D-4553-92D0-A1A9D610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3C38C183-DB6A-4A60-A3E1-E7378189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FC5DEDC-7AF8-4D2D-AED5-D6542AD1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EF40A6B0-B9D3-4DED-842A-213DAB270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36AE30F0-CADC-44E7-B561-F6F265D7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917EC18-EE0B-4177-991E-4A2370D0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EEBF5F2E-DC42-4B88-85E7-A4B5508F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D34F2261-1B19-486C-B963-12EC00BB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1642E430-0CAD-4974-B8A1-36DF7225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80E8778C-9EBD-464C-B860-686964E7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DCAB6BBD-3A2F-4477-93D7-0D46BF0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516F1149-0482-40A0-B108-6E83C0520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A6150E24-10FA-441D-ABB3-7CF79A0A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02C20AE-45C0-4073-B10D-5C6756F5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AB6D5384-9802-42EE-91CD-1E36BD8E0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4DE35969-5DA7-40AE-82FB-C52142F0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9995CA12-58A4-4E64-A161-3326D2BD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80BF2C6-8698-41F3-BBF2-D1F89E3B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1F66E732-17EC-4B24-8A20-C16872BE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EFF4AE39-3196-43F9-B4AD-2F65CF405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7A4E2D25-7828-4D85-B0D6-6CD2E8DD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3949E827-7D59-4095-833F-DEA23A54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1E3B45A2-81EA-4F40-85B5-3410BED7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F33AF74C-231A-42A4-8D98-8C381254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CE6C7BCE-E8E0-4D2B-A748-CD2847A2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D0F8A5E3-84DE-4A80-991F-8A57A819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811E1388-C6DD-408E-BF76-4A78F9FB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1ED2ADA2-66C7-4E8B-8441-2341D7E81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E91013C4-D677-41D7-B03B-9E0B57E1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062A6C0C-7AEE-47BD-A2D0-3B81F0EB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8812A941-67B7-482F-91E7-554D84EE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C3DDEFC9-1028-4FD4-A18D-393DD80EB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73AE9A0C-90FE-4686-86B0-ED794A49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AD1B0F7F-6161-4F50-9A56-C90F252E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439F78C6-0A32-400A-BBFE-7CAFA2EA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88D78E9-4FF0-4595-AE85-FC55D909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69D09176-D472-460D-9BF4-A9288EEC5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D17C3604-08EF-40E2-ADAB-5264BFE76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DC1D9F9E-EA4D-41A2-B4BF-4059C26C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CE8EC318-9A4F-43CD-8286-9DA3AD8F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E6983AE2-9CE4-42BE-BA95-1BCA8927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5AEEF0F9-78E0-4172-9B71-46E7BFE9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18403985-5E46-4011-AC80-76FBEBCB8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2D9E759D-B208-4B81-A839-D77C84CA5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84FA8E98-526E-425C-89D7-EC5FDA44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DEE90E32-BCB3-44D0-A24C-77DC6150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FF72CAB7-F622-4538-A78C-24AA35E1B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70340758-AE6E-483C-9778-1A4B6300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0E2A80D8-04D8-4F38-8610-0F733DCA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F5F81B28-7011-4BD8-9870-31FC86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4D78487D-1C55-4270-8937-42E19C688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108D14AB-3E4D-42F5-B0BD-C5B36B9E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AF459BD1-390B-47C4-BCA3-F098A1BE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26115BDE-DD1A-45F8-88EE-FE2F02BB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7E488BAB-BC83-4B4B-B154-AB9658F4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E42D2B4A-012B-4B5B-93D2-87B6C21E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EC5B93E4-9AD7-4ADD-8077-5DFB0B74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AE36611B-BE4A-4996-8B66-5FAB2730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263E5057-1196-41FF-A471-6B1002D9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B7EFD219-00DA-4576-9342-8BE48541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1E034323-0F9D-4F8D-8F84-3AD7F8F9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D80A4D50-AB0A-4689-843F-5301548E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F70CA101-2926-403C-B419-EE28231C2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A7400990-8364-4C83-83FF-EDDA2933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D3CB8E13-F24B-4D2D-91A2-FCD22CBE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36ACB71-AFBA-4D7A-94A2-2A1430303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7CD019E-23FF-41D5-A610-2E55E9D8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60E95F08-A26A-4A9A-839D-B052C41D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78A2B69F-44FA-475F-B49C-FB1A7F6F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E919C060-17E4-4277-9A5F-3913899D4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611B656C-EB92-4E0F-891B-58429C82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5EF3FEBD-F625-4D2B-95E4-9B203F3C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F758ED71-29D4-4A75-93BC-3011324C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2CB297F4-5DD3-44D7-9B42-CB8A15CB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9A47637-3165-4CC0-A27C-73217873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DD207382-23D8-470A-BA81-12913C82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78BFC22A-03A6-44C4-B929-D63A354EA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FF9D8BBF-99F0-4DFC-96F7-1629E63E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78BAF758-D7D0-4142-97D3-F9A833DD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6EF4D04-BBF0-4BDE-BA25-93A64F9BC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8EC89D9D-A0F6-45E4-AFFF-E625DB35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E443B8F2-4D5F-4169-BD6E-117816DB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66866F0E-A54C-4BC8-8B6E-F514E2AE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0972E22B-6970-47E4-9C86-16F61DFF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0AA661F7-C8E7-488C-A70D-8AC6B7925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AE3DA865-9054-4943-984E-1C5FD1103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43172A16-AE32-44F0-8D29-00445939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2F2948B5-6569-44F6-B3D4-D03807DF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B5B4A0E7-74E6-4D27-8C3C-C49D3F7C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D1B9B945-D578-444C-8D13-8EA11E2E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4CDDDABA-2438-43F7-8F5D-7E66C0A65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2FA5D8A-5962-4D68-9F8B-9402F011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76C10C25-5807-40D5-A8E0-E09C778E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0992FE5E-A2FC-4690-B62B-E25D630B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694D6453-89AE-4ACE-B03A-49014585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39206155-F295-4327-B95C-13D8D90E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A6B17F8D-98F6-4611-AD8C-8C330B3E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28764C77-879D-4515-B996-8DBA8CBC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EABE543F-177C-44BD-8192-7703B67BE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79E7217-1F97-4699-8536-BD3DCC72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73BDC69E-3871-4323-B1A3-C084506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87388A33-CC07-4961-996E-5042D7E43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B303387C-B4DF-44BF-A4D3-E997924F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487EC14F-A157-4F6B-B906-4C9B538A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6D3629DA-0625-4F8D-8941-B58B0E81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400E8E0-27A2-4030-B6EA-F019F571B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D3C5F8FB-6238-4C93-8947-9202BA23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A26F9045-D38B-43A6-BB08-51639034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FBEF806B-93AA-4CFB-860C-BA76F89C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55CA1FC3-FF1B-4850-A6BC-290B0009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00CE6ADD-08FB-4398-9891-3AA5D25B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E2462D81-6C93-4543-93D5-CE38BADE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E1FC4C9D-2FD7-4C11-B4B3-40B15C9B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A977ACED-8937-4E36-880C-49C8A2DA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78963943-3F13-48DC-BCAB-39F1E1BD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340C3FC4-DC42-4056-86EC-ED4FE38B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A406F993-D154-4183-833D-4E30B994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D77C89EF-F964-4529-A597-96254454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54DD7CDD-6C7F-417F-B103-72C98566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F9E40CF6-88C5-4C83-A9D5-92B249FF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104A5303-AF27-4C40-AFFF-76A77756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BBC70D1-693A-41F7-B081-8A7DF90C8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2650610A-7D6A-44CD-8732-BE74A645B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372AB5DB-E369-4000-B6CB-DFCDC8B6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3CB79E66-5B3C-473D-9FF9-3BFF1F95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D665A305-11B8-4684-AF9D-58A1AE0D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D7BB446C-CF1C-43D8-A40A-175BF48A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BC8486E-BA6B-4DA9-AB2B-165AF7B0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9D023DB2-3068-4559-9831-211A2F8B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B3C0F09D-6DEF-4FD3-90F6-B6F23F4D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CA9DA0F-1408-484B-8512-4AE4B842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2BBF3DB9-27F2-4E2C-8936-39C38C23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0429185C-F013-4A94-933B-939EBBA7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7470DFA3-82F4-45EE-BC2F-CEC09BE0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6008F030-3F59-4CBF-A098-6010376A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A17DC677-D4DD-4323-9E6D-7636C689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13BF8FC4-1DE7-45F4-81AC-ADDF222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29E00A61-F0F4-4CC0-8BE5-FC7ECEBF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949B9394-62A7-436C-BB45-317E7839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955BAC8-AD11-4048-956A-01FF20B1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85D0461E-56AC-4AF5-B124-D4ABE87A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86A06840-0556-43BD-B26E-D5390DCB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959BE4CE-7ED1-4C23-AF76-C58DA06E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FCBCAAAB-C29A-44BB-8B0D-5292A52D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74D5BB81-F03C-4366-9A48-C7FC5E830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5AC6F93F-E8B7-4154-BB2A-B94F5392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39AFDFA5-D0A1-497A-921C-AC88FE1B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27E92944-5D06-4293-A732-1DDF6B44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E5228185-1F0D-4B0C-88B5-D225A670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E00C88AA-4786-4B8B-B107-1F2084CA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3211861C-4C66-474E-A05D-F12860B7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533B8E2A-5923-4E6F-ABA2-9AC20418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479E8B67-5AA6-4F2E-970B-D94FD4FD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9096FEEE-9806-403A-B484-ECF0A7A0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FAF3780A-75A5-4B1F-9794-E018B1A8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A0896930-5AB4-47E4-9914-007D2C5D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F4E0933-331A-4248-95BF-E176981B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A2C51608-7286-4048-ADBA-76DC5864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18032A2-B9A0-4BF7-B13B-F13AC042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2C9A0E99-2709-4AB1-AAD4-E661D7F9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F566C156-E650-416C-A6E4-3213AFBE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EF374111-35E4-4D16-80F5-07436AB5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2C1B0BFF-2874-4586-A181-8371EF4D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4FD79DCF-A046-4B57-BCA5-B29EA3A2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1C77D1A3-0A1D-482E-BB68-D606A157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12D4C5A6-1E85-426F-94EE-BE1CA7BC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4B2DAADA-832C-4FBA-A812-6D845CE4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D39F9AD7-72C4-4152-9872-A1DC9EC5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0193BE14-6E25-4CC3-9369-51434D30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D0A070AF-45D6-4B90-AB62-1F453F6B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C73ED935-068F-42C4-A671-72E3E3C07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334A461-160A-457F-96D8-30EC0063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C9C727C6-DF20-4713-AC86-419C557D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400BB14E-BAB4-446E-837D-C0A30B63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9E9628AE-F134-4937-8779-05EE22B7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B48D1336-6EED-4E04-8270-FE7D70B9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7930EBC7-158B-4B90-BF38-E1F0F2ADC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9DDFFCF2-F550-48A5-93CC-6925C065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1C8F8383-DB8E-44EA-B665-8D9AB30B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E2538B16-5FFB-42DB-8CEF-A0C85668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0A93D8BD-CFA9-417A-9AC5-21BDD844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4B250C09-0D7E-4774-A625-41689D1A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7F3549FA-D6D2-4247-A874-855E2722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BC6A61A5-C20F-4572-BE59-51541596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BC4A7C29-FD7B-43BC-9326-DC049124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9B9AA550-A58F-4BFF-BD30-C1F119D1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A957E469-5868-407C-A195-4EEBDE0D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191A306E-D5CE-40A8-92C7-1AEAFA5A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56699890-27D0-4A13-BA8A-ADCF3AE5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48976BAB-9532-4EA8-9D24-FCB82D32A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E40FACF3-D3BD-4BB4-BF83-2A8CE364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734108DA-C640-4A2B-ABCA-74867E252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C28387EB-F98E-4496-A65B-BF4914AB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F84E84D2-A091-4219-8FCD-27838B64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1EBF5DB6-4916-44C4-AD8F-3FCA55086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D912C97A-9EC4-4A5C-B628-09EA7927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1C4A2BCF-7932-4BB7-B115-27E21F61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D468313-DAE1-4E7D-9472-8E708E76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DBF3B665-267A-4753-AFF3-E0189B09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9ED3F8A-3779-42AB-A63F-BD5AFAF2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81122915-21F6-426A-8746-847E3B8B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5B81AD51-5439-46D1-8517-9B3FEDA3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A9F2EEB0-A4ED-4C9A-8913-CC7A660E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C9108053-FB8F-44D9-99E5-83AD4904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F4FC4B46-2EF3-4AA4-8CA6-BAB8066C2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778E35E-8058-4B75-8625-2EFE3A6B1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19B56535-27FB-4E6F-BBA6-314E8F3F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7AE5DC5A-5E2C-4613-8942-9FEC6999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2833131D-B3B8-45A9-91CA-8A9AC3F6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928FBFDD-6792-4268-A546-CA5D9B6C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C9AF72DA-CCE0-47D2-9C1E-C56EFB04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9617848E-7F0E-4B30-B2BA-425CA00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54633AFE-B44D-42E0-B733-144B146E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1F2422BE-CC97-4582-8BA6-A7DC1079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0AB07D49-A499-41B9-A690-A4089CED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193C61C2-57BD-493C-A0A5-87F1658D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2C14B7D2-6FD3-4D41-8EAA-6B49FC1A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5BD9154B-695F-4482-8562-7A9C164A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958CADE8-5FD2-42C3-8667-9C64E4D5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756996C8-16CF-4705-9B2F-806288F5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A48D4877-B787-4BE4-BD2B-2466311B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E58CC1FF-0B31-44BD-BB0B-14C649BF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9557BD4-BA6E-40F6-A747-BA9B6C05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FBB22BF0-D36D-46B2-8185-9A4B0005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47E1FF69-E781-4E31-9E0B-B4AD8D5B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B734AA5A-109A-4750-B9D1-FA68BC4C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A4349B9A-296C-4D15-AF52-46E36C0FC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280E069A-D6B5-4260-BDF0-0803FDC6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9370D62-F705-450E-8021-0418D131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309C6F80-2143-454C-92CA-BB4F620B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9FFEFE92-377F-48E0-83A0-9C9F251A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D799670B-DCD2-4FED-BA31-A1575ABA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777D9709-36B8-47B6-AA47-09093262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3B22FEAA-E3F9-43F6-BEF1-69B3DF02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6EBB18AF-676F-4E87-A54D-9C6994FF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9411373B-A97B-480A-BFB8-D0137230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518BF92-C610-4957-B4AC-3A0633FB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0F9E4351-F33B-4758-80D5-80AE97ECF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2404DDAC-F335-496D-8277-6B0073028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57D73745-9DEF-4726-A61C-227EF02E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C9E7A6B5-5310-4285-8CD3-056B8061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90C4F69C-F082-4448-B63F-2DCBFFC1B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4C1A0DDE-1C74-41FC-9FD5-EDCEB08F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81AC404E-39A7-477A-8F25-5C3E3532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32F4560F-1DB6-4841-B4C3-E74CC9D2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A8E63D8E-C285-44B7-AD70-5715687E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D4862737-8115-4AE9-8EB5-3ADC1DCB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C2BAAD44-E38C-4489-A47E-AE378762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D3824B45-6F9F-4606-B5C1-8F75D95C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D3444073-152D-4120-B3B8-6D9089E3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918EDD65-7908-42BF-8CA0-4D7B3AEF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C7F161D5-C273-4094-BBA7-0D602708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89C9D4E9-230F-4BBF-A24B-3E3785C8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CAB2F557-8611-44E0-9D7D-60BD00E0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C88E1E7F-D729-4B57-B0D6-B779175C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20486F1-159A-4C23-BEC4-F612336D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87994763-2DB3-468A-876D-E174A22F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8394050F-823C-40F2-B6A4-CB210AD2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FE3517AB-C773-4849-9C8B-30015B2B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360B5C98-C614-4DB1-869C-D5FBB209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2006BE87-5763-4DFA-B558-A899CEA3A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579C7882-6B42-4DA2-A220-D9D4CCE0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A408C44F-D37F-40C7-AE8F-F4F6378D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09DF50F6-21F2-4163-88EF-ECA62B6C7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E4015555-E1D3-4E9B-9F5F-2E3E9A147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B9E6F5F3-BD4C-48AE-9CDC-26FF6AD7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76ABEEEE-06C7-481F-8364-56F11EB8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69B9E04E-354F-42F0-9C71-111E2BC2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FEBBE9C0-1CE0-4F2E-9C1F-D6289B01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7F22A509-996A-4889-AF87-69FD031A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2B3661DF-EC75-494C-B536-8A16E2CC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1AA90177-E2E9-4372-8390-C9C7D1AA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DE3262E8-50E9-444F-9C69-5E009606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226D3143-3B06-4F75-92B6-8C2A2FE0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A3DAB3EF-DA3D-484B-B0C7-D1398C49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953E1C24-E65B-40B8-BC78-7DB82696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91EA28D0-5C19-4FDA-8FAE-4B592D37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F0799A4-328D-43BC-ADB4-431EB1DE9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F53CB01C-D42E-4B84-9A52-E9A2ECC1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EEF5FDF6-8220-4DCF-8DCC-626134C5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DF531B5A-4A0D-4E47-BE3B-37F89EEB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02A62B85-726C-45B1-9803-43B7A124C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9B08024A-3DC0-4A5B-A6EB-42537D57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C0D7E1DB-F530-48C3-881D-40985D43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501877B7-A4BA-401E-B264-8725779B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0DA744F8-F6BE-4A06-B14F-C0B0C241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0F889CD8-ADE7-46F9-93E9-83BD5892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E5C65EA5-0787-4A59-9B0C-3F55B661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57C15168-32B3-401E-9542-B07F06140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C10819B5-6735-4CC7-808C-2464FC8E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C3BE89C5-3524-402F-A03C-A0650137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A1DF1F61-A898-4C70-8DD3-0F76B56E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C2F7803F-271A-4B2A-B70E-AC1316E2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E139EC1F-D2FA-4479-AA3B-334F1946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B3E7B5B-9EB6-437A-A1B4-3B08190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41D9A15C-7873-4D5F-BC65-C1A53661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180AF60-C17A-43A6-80A8-34809FC1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05ED0B7A-311C-4636-9F74-679F6E89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3A32F2CF-6FF3-4E8A-8398-601236F1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4472C2B7-21C1-4300-8E48-3418BBA3B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7830409-433F-45AF-BD4C-F25C45D1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168C96E4-BF3B-430B-BCDA-60125862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E94E1588-A40A-4B72-A4DB-1A7E7AFA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9534D491-C861-49C0-993C-D269E59A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FB5B2E1D-542D-4CBB-AC71-0DE933AB8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5273BF1F-DC8A-494F-AD1E-1C9E328A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CF140A06-C56D-47D3-9548-8027175B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1D4818E5-9E46-4EC5-86E7-02C47C34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A25BFF78-9A2A-4F71-9C6A-8708C7F7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1E08A6BA-4BAF-4C5F-9F3C-CD3D8341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AB68C8D2-6113-42DE-8C68-19522730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B95F29B8-CA47-452B-8A44-3ABF4892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46E2A033-141C-4EE3-90CC-2F714CCA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F426CADB-2FDE-4DDD-916A-31AFFB59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9990E67E-ADF7-4466-AA2B-817A8648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98571E45-E57E-4C55-87F9-65FADECF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5F0233C8-C71D-4FF8-9450-4BF16DBB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9DE43D7D-E180-4793-9537-8D170445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B68B398D-FDA1-421E-91C8-B6C81DF89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1C09743E-D8B8-4703-AF1A-83A43968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55107846-538C-4BA6-852C-B425FB8E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2351438-78F5-4875-8CE2-AB0C602A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7C6372BA-0C98-4EB1-AA6E-357E53F8E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CE925941-71C5-442B-B0CC-45FFBA22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59C1534D-8CF7-45D1-959C-DD8F54E0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36912188-F5D8-467D-91BC-EF7837A7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23988096-CFF6-4914-B27C-DEC7849B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46DDDF2D-D915-4F8F-A9BD-CCF8F0B5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9A4EDBD7-2957-4D59-B4D0-1C0614ED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1FC3475D-093C-4EA9-8C23-1B1F12B06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790C896-1501-408D-B403-B62B811C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69C63C43-B378-4F28-8B6F-BB7A656A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71A2B0DD-B7F7-41D1-A4C8-01C440DE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6BB4BF39-2470-4791-8E89-A0F5D35F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C965417F-7157-4BA6-8D9A-1CE7EA92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89428DC2-41F9-4B6F-AD21-9E1BE87F9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47652E92-B138-4D25-9546-48B07770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AC7FF582-2C23-4082-B997-B91DE9F4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B7C572F5-07E0-4A61-B8E3-8F4DFC47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DC21787B-FE27-4B13-B7D3-D5EE0368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F5DD7743-7777-42E6-972F-6108B64C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3AA9F989-BD57-48BA-A845-038F2EEA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A88D7DFC-E3F1-4098-90E5-45A00283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8709BD7-70A0-4471-B8D7-6AC6C098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38CBB8F7-D6AC-47B9-9A94-A294A46C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084BD38E-D893-4383-B34B-23EE98EC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65ECAF7E-C4E2-433E-97EB-F73BFFBE1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66E9ABAF-2015-4C7C-839E-EC52BAFD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E63ADD4C-12BA-4970-9D76-8091D691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779F52A3-4DC5-41D4-9FF8-97E581BE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7952883F-A2F3-4EF7-871A-29EE7572D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DE859681-6B22-4788-BCF7-10C1BC93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FC8623D6-B688-4F72-BF63-217542F9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D0231D5F-3384-4059-BA34-84D6B299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E5EE6F96-A516-4975-B1A6-3B77BCEB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092ACCAA-383D-4928-8186-293493E8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3390BA03-E53A-40AE-8654-CA61F1BC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3A58013B-9AF9-456F-AAF8-CB83235C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9A21E8FA-AA03-4E18-8BDB-6C9132B2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FCBD36C-5C78-47F2-8253-DD8B242D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3DDCB3C0-9C25-44B8-9BF3-EB577915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C1C5D6A4-4682-49F6-A064-84484BC6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7817C736-1EEE-441F-AEF1-35BE83BF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E661AE97-8F6E-430E-B792-734F374C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E95565AF-B639-4180-BDFB-4FDE6B6A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EF2184F2-1EA7-4559-81DB-05DB7438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024DEE71-4121-4542-85C6-D9407C1E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83E3AB82-3079-4145-BE77-C890501D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1D4A6577-1FC5-4F62-B3D0-FFF7C26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F833C4AB-E44C-4AF8-9174-578817A9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32A766D0-17AE-4617-BCBE-22F987CA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8B4CA53D-E5D5-48D7-82BA-E08D8B8D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72A61108-0767-4198-9358-A106656C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3DED7C3-7303-4D01-8491-9D6F7430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A8B8538B-49C4-4C03-A107-BEED000C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F25A95C9-460F-40A7-8B35-764061E14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92CC261E-BBA4-4599-8CED-F84C3E88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8C0A3BE9-C4F9-4690-82CA-F1F452AD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B16A0B10-CD0C-458F-AD46-AF7EF764F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D65464A2-1D38-4033-8A80-6138248B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90D58D2B-1B94-4628-948D-EFD91830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060C7D42-B933-41F9-836B-254F6EB6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159AF203-0195-4DD1-9059-2BE3FDBB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8A02744B-A87A-4441-AE1D-51DB1A81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FAE706B1-1C19-474A-AE21-F01A104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845DA778-AAD0-49AB-B9D9-E4F0E1F5B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268E7DF-F63A-46AE-A758-DA560DFF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972FDEBE-CBE2-4121-B9CA-12CD356F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0AC1419E-3B1A-4E0C-A30B-842B7240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9AC328A8-F5C8-4F59-AB8C-FFE34E71D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E6FF477-229B-49A8-9147-9238B5C1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5FDD6539-B1DC-4E4F-B088-05411E94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88C3BBC8-0D2B-4788-9130-B46AD98D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38790937-89EA-4E39-A87E-8C0865E3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AEE18CC2-5A97-4429-ADA2-60D3E72F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1DEECEA0-81EA-4E14-9A0C-66F21CD0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2A5533B1-2508-4F44-9202-35E8C7B1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1066BAF4-4B8A-4C4C-96EC-DCA7DBFF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8FB5B31D-600F-4258-B93F-110E89F7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E86AC1F-099D-4FD9-BC54-B2FCA9CCA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727FC3B4-B8FA-4D9A-AD0E-8D313113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E767A20-291B-4103-9B0C-DAEA366F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1E0D3792-16DD-4C83-8C17-BE1F41A1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E6F2439-5A46-49A9-B91D-634AFB9D0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C603338B-CB1F-4E5E-9375-92B1C190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1CF52C76-E086-45C1-938F-D228411A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FC4F5FDF-0265-4AEC-972A-473A169CC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EC32728E-38CB-46FB-96F8-B92CF47E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9384CD8A-A602-4306-8D4C-4AAC5775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D05238EA-762E-41CB-8970-710B4B12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39920A6E-4F3C-48C5-A638-A33BF157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612770EB-75FF-4C2D-B071-7B59962A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FB9B42D7-D875-4725-99E3-96680CCE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6187802A-5D31-45B0-A71C-E80412EF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84946F10-F727-4A18-B97C-D488E36B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FB81FAAA-D9F1-4530-8BA0-09E6ACB2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DC942A0C-1E67-48FA-9C37-CF813157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D4182B2D-94CD-43FF-B81B-D46D3EB7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32254C1C-0102-47F1-8DEA-0AACB1DB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C55EC4BE-0C75-4120-B281-CA15196F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F8B11A58-2AE5-4FE5-AC84-4EB38222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8B84FC17-70C1-42C3-96D9-3EFFEE7E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10B78760-FD66-4707-90AF-A1D20453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54A1EF02-E6E5-4789-8F20-51E2BC20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9C4E4C5D-82B6-4C7F-A0CC-D3F85464C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95E7088E-5553-4CE6-B692-0B20404EB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3D135DF1-E09C-49C5-B4C4-D01BD459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0FF06CDC-ECDD-4AA2-8E6D-F4ACB85B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356F58CD-3E0F-49A0-8838-56526880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BA8FE414-19D4-4A40-9DD2-94BCAF8A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E9AE349D-EA8F-4ECA-8970-B8A7EAF6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8722A13-2D1D-49D3-BD6A-F8B90BC9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50F1B0D-3E7F-43C2-AE36-18F026F4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3E1FD120-6344-494F-B27C-AB4B5A75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C7EF41F1-F74D-4DF4-BAF4-F0BEC39A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4FBE2728-2EB2-454D-856D-2738CC914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A42BC9A8-0A62-4EF5-AFF9-7FFE251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23CE42F-0A1E-4EFE-A5F5-9EE806C8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C09BC0E1-0ED7-4C35-A543-9CD85E38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2552B167-3730-48A9-B2E7-337213BD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A83D7B09-FCB1-49B5-951A-53C648A9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48AEA58D-78CE-4249-BE95-BC2A2FB6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3C31FED9-12CD-4939-B306-4D4B8865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3A808C1F-6CFC-4696-9FC9-B095113C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B546267A-BBDB-4826-80E8-5FDD44A4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43195F10-4943-4E1E-A0C4-2066ECC6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F545EDC-8F68-4043-B912-47F8DA4E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5C206F84-AC21-4F4E-BDF1-1F55F038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C346FA46-BAB4-4F6B-9205-5952363B3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523914A9-F2BC-446D-858D-52A3009D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CEA55E79-29AA-4F7E-8561-D8633FE6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B2CBB71A-AA60-4E3A-85F6-268663E9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216DA0E6-20EC-4DE0-BA16-3B04732D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B40702C4-7A67-4179-8BCB-8D29C503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85183365-66C9-41F2-AE3E-70DD1572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19C02D48-59A8-49DA-9D33-B9B0EBE0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00D46B38-A9F2-4AD5-9B6F-14407E7B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4E48FD5F-41D5-46EE-8BCE-4360413F7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53EEADEB-9E9A-4543-BAE3-02EC13CC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C1725A1E-DF27-4312-9A31-0EC62ADC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99B576E8-F155-4EF5-B77F-478B3F52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1DD4974B-8AF8-48C2-B850-4CA7F5A00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66B0A5FE-07D5-4C46-8E6E-17AE1D0F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EB8BD37B-9A9A-4CAD-BD8B-81C67F15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D1984CE5-2FC5-4028-9BA7-970F8CF04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E9C45112-9232-4EA9-B649-F2DD43F4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90542ECD-DE05-46AD-83C1-05FD6528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186C7437-A418-416A-AEFE-1785AFB0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F725C8E5-D3FD-4AD4-89D7-5F39545B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874F3782-081A-4989-8A49-C56604E2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E656459-EDF3-430F-8617-891BA5B6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CCE52E77-17A4-4C7A-BC9E-52DBB8FCB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8C577D19-0982-4080-BBE5-1C90489F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41D95A2B-4EEC-4924-8E5A-1E635E7B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653BA838-3B25-4270-8F24-2BD509D5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2D7F7AEE-05E5-4457-BBAD-107425DE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80921813-5560-467A-944A-6158B8A5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B373D10A-8DD4-4921-92CE-6273945E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709FA8F5-B917-4550-B4A5-5D3A6282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85F4AC1-1278-40B8-A831-54DCB12F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4B0204B2-F568-4B57-B499-F77E282C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0D3BB7F5-C3EC-4644-8EB1-E24AAFD9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C8001B1E-B4C6-405C-B19B-A325E4C5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754D1661-CC53-452A-B1A9-7678CFCE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2728C7E4-42FC-4DC7-BFCE-A2FEFC33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B5809428-B0D1-464B-824C-6EEBB00C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236CB340-7163-4A32-BB27-771E9A34F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F82A0882-8226-4C6E-B7E7-CCFD7FC1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3AB8DFBA-4646-4B00-B45F-1C77D3E5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26A69FB5-5A95-4259-947B-BC727DAE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59A6C4E9-8A13-4399-8E7B-A7B97491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B4E18B42-BBED-427D-A3E2-626434E7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C813C81B-1B7B-4CF7-A967-4A01871F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7AA6C46D-2EE4-4419-A9ED-99D5D3CA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63C275CD-19FC-4F34-BF9A-8DC4A4F3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BE9A95BB-AC7C-400A-819F-7F350F94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710B3D0-C3A6-4B75-BF4A-D014D786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BC45E496-8191-4D28-96BC-CE71C94C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564187BD-6247-4D1F-9C6D-DB5807DC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CD5310B-0A2F-49F3-B3FC-D7F295BA8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C591C35F-4318-4E0A-8973-720ABE49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9C018A19-1501-4F46-A9D3-F4F410CEF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9A060C06-1526-4058-88E3-4C7D2969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01E8BF9-9216-4298-9D1D-6FF09F0B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CA5584BD-5F60-4F43-98C4-33DC22EE0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EA383944-857F-41FD-91AE-4924D223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4120E996-CF60-4228-914B-4C513FF8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0FD74AD-BCA7-4C44-8E67-766C37637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0BE19BBA-802D-4070-BECA-96934BCE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3BC1030-495B-4F00-BE82-E3849939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6B0BAFC7-E9B4-40C4-9B63-5ECA1D13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351C89F5-974A-4FCF-A3EE-5BFB11EF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79D37643-9051-45DF-8F68-46391D24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A0F6E546-B157-4DA9-8EA4-6A92300B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DC8ACF0C-2F82-460B-ACEB-604970F8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87C03FD7-1D05-4866-80C1-3D467339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9CB2CDAD-B4CD-4C39-AA33-4FC59BFB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34D093D7-F8CF-4AF0-A374-3675EA2E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325F462E-EF42-4DA4-A3EA-9F3427F3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D2E496E5-21B8-4453-8C56-20606BE1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D559B259-8C66-45DA-B00A-A466AAEC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E43F8B19-6BEA-4B90-8F50-861765A7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3E514CA7-951F-4657-877A-9D150AB7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0C0001A2-036C-47D4-B8EB-68EA2F53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F2014EF3-31C8-478A-B212-42A356A2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EE39D105-066A-420E-9526-63F62784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C6CD6A8D-FDA1-4198-82ED-6A8D19BE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15C6EC88-ED02-4E41-B700-F231D6AE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48E268CE-3898-443A-B638-B4788422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9D475D5C-896B-40AB-8C0B-E537043F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DEBDDFC3-5D0B-4B04-A564-F32C51D5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FA796E95-1276-4CC5-943B-0E718FC9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4A73CF36-6C50-4269-BAED-A2AC4CC5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365199E8-61CF-41B9-A977-DDA08302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05EDC5C3-83B6-4169-B66A-45160999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0D1E8AA0-6E5A-421A-9D4F-49DBC96B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BC674399-2E70-456A-B480-296622CB3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47DB637A-FFCC-49B9-A965-98D7FE69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4BD6D585-7515-46DE-874F-78457C64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A2443298-B441-4880-9629-C3D6A3AF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9517EDC2-6B3E-448B-AB61-4F15291A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A934B36A-4CD5-43D5-9BBA-388D49619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F3D39EE5-3379-42BC-A1F2-3DF7E28D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7A09539B-24FE-4DDB-92C3-51673216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BD533373-321E-4CBB-AD42-C8BCBDEE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6AC6D197-7417-4C11-9D33-DDC51540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B1B16091-03B4-4072-86BF-CB1909AE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72874FCA-B45B-4ED4-A43C-5BFECA782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E2D29D7C-7CD4-424A-B1BD-050BF291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4A229415-E2A2-4E7D-8A1C-9C96DB953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3FBFC30F-1040-4445-AC6F-DA467E88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9081E19B-ACBE-4571-A822-8B0F5F04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3FF2A5A2-86B8-4142-9C85-7169B9FA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A4E69EC1-9549-48BC-8CB6-E01313FB6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888161F7-EBBE-4C78-9CFF-F580B909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D701DBCA-1E79-48A0-B4E4-12BF0E82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2C7C67B0-4989-4DF2-912E-2F05D392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FD4F64A-F3E9-414A-B42B-B7E6AC0C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035CD523-4B14-4780-891E-9F84F09B3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F908F974-FC2E-4F68-8B47-6FF978E3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B709FC06-75F8-46BB-A98D-DAA23A4C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D19B3769-65E0-4FD5-8DB4-77E8A63F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0DE7A3B0-0B56-4F62-9FA9-CE073DD07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01FAEE6-9BE3-477B-A977-C1496681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9F3C7274-CC20-4B84-A803-2C7402BD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A0A73840-A8A9-4C9D-B313-D98C398FF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280EB47C-F765-43AD-827C-77409DEC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3C1A33DD-B7DC-4501-9EB2-942547688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0B55A1C-EC08-4B37-8C85-A3964550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8DDE4CA2-3E29-4AF8-90ED-5DD80C777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3B35BB68-C9FE-429D-8028-17991677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B4346896-5044-4560-9084-8E8689B0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6C586EF9-6C01-4704-ACC9-62C44528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28823C51-2285-4011-97AC-EF0CFC33E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6356453E-8152-4FEE-963C-4049BB34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E627E865-7A93-44AC-A3E8-87A4F423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1EFA549B-A814-4B46-8878-6A3D515D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28326DB4-74BB-4630-9CDF-7C3E752F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754A0487-CB8B-4B46-A7E3-A25D6B0C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ACE6855-525B-491C-9D53-F24FBF5A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D49F0CB1-42CE-44DD-85A5-D813424B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36F374D-3DA8-40E0-A0F5-FD11E24E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823896FA-C0C8-4EB9-9C52-081F3C6EC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09A48381-BAA9-4175-8422-46DD5871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ACB7A90C-4AFE-4941-9D57-BF692B20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339646EF-71A8-48FF-91D1-AC0649D5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412660D3-E929-49B9-8465-5F570996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00A19833-D7CE-4BFD-8AA1-47C97695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2D0E5258-B7A4-41AD-ADFF-9F90BD6C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837271EB-1EFF-4BA8-8A70-E9AAA9555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FEDBCAD1-D3C7-4247-BC12-D47FB5321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3D1F63C4-D43F-4AC8-A19B-1E7D9854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BD739D44-05C8-4FEA-BEDD-2A3D02FE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8C6F1577-BF96-474C-8D5B-40E7E740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F1CF742B-01BC-49AC-95CC-CCED10B7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5A1C914B-DD5F-4FE8-99AF-61B78D50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BB34BF48-653F-4761-AD22-AA9BF767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32785DFF-3C76-4D18-A17B-DFBD148BA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F7BE330A-6519-40B5-B5EF-E9E6E1BF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1C9AB571-EF84-48E5-8148-67786417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CBFA7B9-E4F2-4134-870E-63CF71D5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C89C03C8-F9C4-44A0-AFB5-529A6318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89164A2D-87A0-461F-8D51-DEFC39E7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74ED884F-6F40-4D39-BFE6-7C92EC76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D3B9F565-003C-45CE-9461-955808479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5FC67532-4CC5-4652-89D4-D53BECCF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C7FBA2FA-76F4-4262-9247-66ADD7D9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650254C3-32B5-4B51-9BCB-15079AF7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8AB3E145-3CDF-45B3-9A9B-852FE31C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E75F4A7D-87DA-42DB-B976-0A9947F39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F8536918-8958-49E7-A92D-7AE8E838D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0E422840-BA33-43E5-B876-BA75BCFE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93A679A8-B546-4B87-B524-CE8D7C05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CFFF162D-9273-49D4-AAB2-B5122DF8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ED59EF66-C923-4230-9B46-F83EF8A8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EC386AD3-866B-4849-ABC5-0D3FFCB2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66F8D94-8892-47B1-BE9B-E5AA3D52C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E9AD196-AEE9-4BBA-9658-E798E516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B64DD905-8B23-4D82-904E-447C866B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95B83EAA-1D14-4A44-BB84-3F5D162B3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A2644321-191B-4F2D-B337-1D7A49F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ECCAA3FF-E0A2-4FE9-A97D-8D46915B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D092E8F8-EF86-412F-A904-170EB9EC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5721FD1-180B-4970-A9A7-83067CFF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096765DA-7B75-447E-993A-E77F440D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88883A95-64EF-49F1-A211-6D7BD97C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5D67F2DA-BC02-43EA-8204-4415CC41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DE292CA9-7B55-4460-83F2-611E4C2B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43262C07-78F8-4F35-A806-27D2FE57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35070FED-8198-4F1F-8EF1-EF2E82EC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729E7D9A-CF25-480F-ACEA-9757D9CD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FA016BF4-09CB-410E-9C00-45D0C170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9B26BD45-50B1-4082-BACB-88C275EC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F682D5FC-D712-43D6-8A9F-2672678D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9A92C676-C7EF-4E38-9164-E9EA2A23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BD8C7C37-7FA6-4CA4-B05A-CD4C2E0C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F4D0F200-339E-4707-A231-5C654BF5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0F7B9A70-AC9B-4898-A7C0-42D86BB1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07202914-9424-4260-800B-BBCF3657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D165FF95-BF54-4D60-9DC9-D646A42D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62832342-A206-4F68-89E4-262B4B82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E948E22-2538-4620-8D1C-762D9AE7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26676382-6695-4171-9FDA-C6A69979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ECA631C4-8FEF-4968-AF01-A71BB8235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04D964E9-DB61-4A28-9A60-6F44714F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5929-A89A-456F-A0B0-CD688ACB2E49}">
  <dimension ref="B2:O35"/>
  <sheetViews>
    <sheetView showGridLines="0" showRowColHeaders="0" tabSelected="1" workbookViewId="0">
      <selection activeCell="S42" sqref="S42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2:14" ht="15" customHeight="1" x14ac:dyDescent="0.25">
      <c r="B5" s="2"/>
      <c r="C5" s="9" t="s">
        <v>3</v>
      </c>
      <c r="D5" s="9"/>
      <c r="E5" s="10" t="s">
        <v>4</v>
      </c>
      <c r="F5" s="10"/>
      <c r="G5" s="10" t="s">
        <v>5</v>
      </c>
      <c r="H5" s="10"/>
      <c r="I5" s="10" t="s">
        <v>6</v>
      </c>
      <c r="J5" s="10"/>
      <c r="K5" s="7" t="s">
        <v>7</v>
      </c>
      <c r="L5" s="7"/>
      <c r="M5" s="7" t="s">
        <v>8</v>
      </c>
      <c r="N5" s="8"/>
    </row>
    <row r="6" spans="2:14" x14ac:dyDescent="0.25">
      <c r="B6" s="11"/>
      <c r="C6" s="12" t="s">
        <v>9</v>
      </c>
      <c r="D6" s="13" t="s">
        <v>10</v>
      </c>
      <c r="E6" s="12" t="s">
        <v>9</v>
      </c>
      <c r="F6" s="13" t="s">
        <v>10</v>
      </c>
      <c r="G6" s="12" t="s">
        <v>9</v>
      </c>
      <c r="H6" s="13" t="s">
        <v>10</v>
      </c>
      <c r="I6" s="12" t="s">
        <v>9</v>
      </c>
      <c r="J6" s="13" t="s">
        <v>10</v>
      </c>
      <c r="K6" s="12" t="s">
        <v>9</v>
      </c>
      <c r="L6" s="13" t="s">
        <v>10</v>
      </c>
      <c r="M6" s="12" t="s">
        <v>9</v>
      </c>
      <c r="N6" s="14" t="s">
        <v>10</v>
      </c>
    </row>
    <row r="7" spans="2:14" s="19" customFormat="1" x14ac:dyDescent="0.25">
      <c r="B7" s="15" t="s">
        <v>11</v>
      </c>
      <c r="C7" s="16">
        <v>210.67699999999999</v>
      </c>
      <c r="D7" s="17">
        <v>210.32499999999999</v>
      </c>
      <c r="E7" s="18">
        <v>179.303</v>
      </c>
      <c r="F7" s="18">
        <v>178.71700000000001</v>
      </c>
      <c r="G7" s="16">
        <v>188.70099999999999</v>
      </c>
      <c r="H7" s="17">
        <v>188.501</v>
      </c>
      <c r="I7" s="18">
        <v>181.49799999999999</v>
      </c>
      <c r="J7" s="18">
        <v>181.22300000000001</v>
      </c>
      <c r="K7" s="16">
        <f t="shared" ref="K7:L20" si="0">+((I7*100/G7)-100)</f>
        <v>-3.817149882618537</v>
      </c>
      <c r="L7" s="17">
        <f t="shared" si="0"/>
        <v>-3.8609874748674997</v>
      </c>
      <c r="M7" s="18">
        <f t="shared" ref="M7:N20" si="1">+((I7*100/C7)-100)</f>
        <v>-13.85011178249168</v>
      </c>
      <c r="N7" s="18">
        <f t="shared" si="1"/>
        <v>-13.836681326518459</v>
      </c>
    </row>
    <row r="8" spans="2:14" s="19" customFormat="1" x14ac:dyDescent="0.25">
      <c r="B8" s="20" t="s">
        <v>12</v>
      </c>
      <c r="C8" s="21">
        <v>250.51900000000001</v>
      </c>
      <c r="D8" s="22">
        <v>250.51900000000001</v>
      </c>
      <c r="E8" s="23">
        <v>198.72</v>
      </c>
      <c r="F8" s="23">
        <v>198.69200000000001</v>
      </c>
      <c r="G8" s="21">
        <v>190.79499999999999</v>
      </c>
      <c r="H8" s="22">
        <v>190.626</v>
      </c>
      <c r="I8" s="23">
        <v>179.40100000000001</v>
      </c>
      <c r="J8" s="23">
        <v>179.40100000000001</v>
      </c>
      <c r="K8" s="21">
        <f>+((I8*100/G8)-100)</f>
        <v>-5.9718546083492612</v>
      </c>
      <c r="L8" s="22">
        <f>+((J8*100/H8)-100)</f>
        <v>-5.8884936997051796</v>
      </c>
      <c r="M8" s="23">
        <f>+((I8*100/C8)-100)</f>
        <v>-28.388265959867311</v>
      </c>
      <c r="N8" s="23">
        <f>+((J8*100/D8)-100)</f>
        <v>-28.388265959867311</v>
      </c>
    </row>
    <row r="9" spans="2:14" x14ac:dyDescent="0.25">
      <c r="B9" s="24" t="s">
        <v>13</v>
      </c>
      <c r="C9" s="25">
        <v>233.524</v>
      </c>
      <c r="D9" s="26">
        <v>233.517</v>
      </c>
      <c r="E9" s="27">
        <v>187.55699999999999</v>
      </c>
      <c r="F9" s="27">
        <v>187.34899999999999</v>
      </c>
      <c r="G9" s="25">
        <v>198.69800000000001</v>
      </c>
      <c r="H9" s="26">
        <v>198.667</v>
      </c>
      <c r="I9" s="27">
        <v>187.93100000000001</v>
      </c>
      <c r="J9" s="27">
        <v>187.649</v>
      </c>
      <c r="K9" s="25">
        <f t="shared" si="0"/>
        <v>-5.4187762332786349</v>
      </c>
      <c r="L9" s="26">
        <f t="shared" si="0"/>
        <v>-5.5459638490539334</v>
      </c>
      <c r="M9" s="27">
        <f t="shared" si="1"/>
        <v>-19.523903324711796</v>
      </c>
      <c r="N9" s="27">
        <f t="shared" si="1"/>
        <v>-19.642253026546243</v>
      </c>
    </row>
    <row r="10" spans="2:14" x14ac:dyDescent="0.25">
      <c r="B10" s="24" t="s">
        <v>14</v>
      </c>
      <c r="C10" s="25">
        <v>212.2</v>
      </c>
      <c r="D10" s="26">
        <v>211.78899999999999</v>
      </c>
      <c r="E10" s="27">
        <v>183.11500000000001</v>
      </c>
      <c r="F10" s="27">
        <v>182.66300000000001</v>
      </c>
      <c r="G10" s="25">
        <v>185.08699999999999</v>
      </c>
      <c r="H10" s="26">
        <v>184.751</v>
      </c>
      <c r="I10" s="27">
        <v>183.89699999999999</v>
      </c>
      <c r="J10" s="27">
        <v>183.636</v>
      </c>
      <c r="K10" s="25">
        <f t="shared" si="0"/>
        <v>-0.64294088725841902</v>
      </c>
      <c r="L10" s="26">
        <f t="shared" si="0"/>
        <v>-0.60351500127198676</v>
      </c>
      <c r="M10" s="27">
        <f t="shared" si="1"/>
        <v>-13.33788878416587</v>
      </c>
      <c r="N10" s="27">
        <f t="shared" si="1"/>
        <v>-13.292947225776601</v>
      </c>
    </row>
    <row r="11" spans="2:14" x14ac:dyDescent="0.25">
      <c r="B11" s="24" t="s">
        <v>15</v>
      </c>
      <c r="C11" s="25">
        <v>198.678</v>
      </c>
      <c r="D11" s="26">
        <v>198.24299999999999</v>
      </c>
      <c r="E11" s="27">
        <v>163.851</v>
      </c>
      <c r="F11" s="27">
        <v>162.95699999999999</v>
      </c>
      <c r="G11" s="25">
        <v>168.631</v>
      </c>
      <c r="H11" s="26">
        <v>168.16399999999999</v>
      </c>
      <c r="I11" s="27">
        <v>167.37200000000001</v>
      </c>
      <c r="J11" s="27">
        <v>167.054</v>
      </c>
      <c r="K11" s="25">
        <f>+((I11*100/G11)-100)</f>
        <v>-0.74660056573227962</v>
      </c>
      <c r="L11" s="26">
        <f t="shared" si="0"/>
        <v>-0.66006993173328965</v>
      </c>
      <c r="M11" s="27">
        <f>+((I11*100/C11)-100)</f>
        <v>-15.757154793182934</v>
      </c>
      <c r="N11" s="27">
        <f>+((J11*100/D11)-100)</f>
        <v>-15.732711873811425</v>
      </c>
    </row>
    <row r="12" spans="2:14" x14ac:dyDescent="0.25">
      <c r="B12" s="24" t="s">
        <v>16</v>
      </c>
      <c r="C12" s="25">
        <v>189.47200000000001</v>
      </c>
      <c r="D12" s="26">
        <v>189.309</v>
      </c>
      <c r="E12" s="27">
        <v>164.322</v>
      </c>
      <c r="F12" s="27">
        <v>163.05500000000001</v>
      </c>
      <c r="G12" s="25">
        <v>177.95599999999999</v>
      </c>
      <c r="H12" s="26">
        <v>177.69</v>
      </c>
      <c r="I12" s="27">
        <v>167.565</v>
      </c>
      <c r="J12" s="27">
        <v>167.25800000000001</v>
      </c>
      <c r="K12" s="25">
        <f t="shared" si="0"/>
        <v>-5.8390838184719769</v>
      </c>
      <c r="L12" s="26">
        <f t="shared" si="0"/>
        <v>-5.8708987562608996</v>
      </c>
      <c r="M12" s="27">
        <f t="shared" si="1"/>
        <v>-11.562130552271583</v>
      </c>
      <c r="N12" s="27">
        <f t="shared" si="1"/>
        <v>-11.648151963192461</v>
      </c>
    </row>
    <row r="13" spans="2:14" s="19" customFormat="1" x14ac:dyDescent="0.25">
      <c r="B13" s="28" t="s">
        <v>17</v>
      </c>
      <c r="C13" s="29">
        <v>152.45699999999999</v>
      </c>
      <c r="D13" s="30">
        <v>152.45699999999999</v>
      </c>
      <c r="E13" s="31" t="s">
        <v>18</v>
      </c>
      <c r="F13" s="31" t="s">
        <v>18</v>
      </c>
      <c r="G13" s="32" t="s">
        <v>18</v>
      </c>
      <c r="H13" s="33" t="s">
        <v>18</v>
      </c>
      <c r="I13" s="34">
        <v>133.89400000000001</v>
      </c>
      <c r="J13" s="34">
        <v>129.73500000000001</v>
      </c>
      <c r="K13" s="32" t="s">
        <v>19</v>
      </c>
      <c r="L13" s="33" t="s">
        <v>19</v>
      </c>
      <c r="M13" s="31">
        <f>+((I13*100/C13)-100)</f>
        <v>-12.175892218789542</v>
      </c>
      <c r="N13" s="31">
        <f t="shared" si="1"/>
        <v>-14.903874535114809</v>
      </c>
    </row>
    <row r="14" spans="2:14" x14ac:dyDescent="0.25">
      <c r="B14" s="35" t="s">
        <v>13</v>
      </c>
      <c r="C14" s="36" t="s">
        <v>18</v>
      </c>
      <c r="D14" s="37" t="s">
        <v>18</v>
      </c>
      <c r="E14" s="38" t="s">
        <v>18</v>
      </c>
      <c r="F14" s="38" t="s">
        <v>18</v>
      </c>
      <c r="G14" s="36" t="s">
        <v>18</v>
      </c>
      <c r="H14" s="37" t="s">
        <v>18</v>
      </c>
      <c r="I14" s="36" t="s">
        <v>18</v>
      </c>
      <c r="J14" s="37" t="s">
        <v>18</v>
      </c>
      <c r="K14" s="36" t="s">
        <v>19</v>
      </c>
      <c r="L14" s="37" t="s">
        <v>19</v>
      </c>
      <c r="M14" s="38" t="s">
        <v>19</v>
      </c>
      <c r="N14" s="38" t="s">
        <v>19</v>
      </c>
    </row>
    <row r="15" spans="2:14" x14ac:dyDescent="0.25">
      <c r="B15" s="39" t="s">
        <v>14</v>
      </c>
      <c r="C15" s="40">
        <v>151.17699999999999</v>
      </c>
      <c r="D15" s="41">
        <v>151.17699999999999</v>
      </c>
      <c r="E15" s="42" t="s">
        <v>18</v>
      </c>
      <c r="F15" s="42" t="s">
        <v>18</v>
      </c>
      <c r="G15" s="43" t="s">
        <v>18</v>
      </c>
      <c r="H15" s="44" t="s">
        <v>18</v>
      </c>
      <c r="I15" s="45">
        <v>98.820999999999998</v>
      </c>
      <c r="J15" s="45">
        <v>89.471000000000004</v>
      </c>
      <c r="K15" s="43" t="s">
        <v>19</v>
      </c>
      <c r="L15" s="44" t="s">
        <v>19</v>
      </c>
      <c r="M15" s="42">
        <f>+((I15*100/C15)-100)</f>
        <v>-34.632252260595195</v>
      </c>
      <c r="N15" s="42">
        <f t="shared" si="1"/>
        <v>-40.81705550447488</v>
      </c>
    </row>
    <row r="16" spans="2:14" s="19" customFormat="1" x14ac:dyDescent="0.25">
      <c r="B16" s="15" t="s">
        <v>20</v>
      </c>
      <c r="C16" s="16">
        <v>212.46799999999999</v>
      </c>
      <c r="D16" s="17">
        <v>211.63300000000001</v>
      </c>
      <c r="E16" s="18">
        <v>179.72</v>
      </c>
      <c r="F16" s="18">
        <v>179.40600000000001</v>
      </c>
      <c r="G16" s="16">
        <v>180.042</v>
      </c>
      <c r="H16" s="17">
        <v>179.864</v>
      </c>
      <c r="I16" s="18">
        <v>186.173</v>
      </c>
      <c r="J16" s="18">
        <v>186.167</v>
      </c>
      <c r="K16" s="46">
        <f t="shared" ref="K16:L26" si="2">+((I16*100/G16)-100)</f>
        <v>3.4053165372524177</v>
      </c>
      <c r="L16" s="47">
        <f t="shared" si="0"/>
        <v>3.5043143708579834</v>
      </c>
      <c r="M16" s="48">
        <f t="shared" ref="M16:N26" si="3">+((I16*100/C16)-100)</f>
        <v>-12.375981324246467</v>
      </c>
      <c r="N16" s="48">
        <f t="shared" si="1"/>
        <v>-12.033095027713074</v>
      </c>
    </row>
    <row r="17" spans="2:14" x14ac:dyDescent="0.25">
      <c r="B17" s="35" t="s">
        <v>13</v>
      </c>
      <c r="C17" s="21">
        <v>179.102</v>
      </c>
      <c r="D17" s="22">
        <v>179.102</v>
      </c>
      <c r="E17" s="38" t="s">
        <v>18</v>
      </c>
      <c r="F17" s="38" t="s">
        <v>18</v>
      </c>
      <c r="G17" s="21">
        <v>159.21600000000001</v>
      </c>
      <c r="H17" s="22">
        <v>159.21600000000001</v>
      </c>
      <c r="I17" s="38" t="s">
        <v>18</v>
      </c>
      <c r="J17" s="38" t="s">
        <v>18</v>
      </c>
      <c r="K17" s="36" t="s">
        <v>19</v>
      </c>
      <c r="L17" s="37" t="s">
        <v>19</v>
      </c>
      <c r="M17" s="38" t="s">
        <v>19</v>
      </c>
      <c r="N17" s="38" t="s">
        <v>19</v>
      </c>
    </row>
    <row r="18" spans="2:14" x14ac:dyDescent="0.25">
      <c r="B18" s="24" t="s">
        <v>14</v>
      </c>
      <c r="C18" s="25">
        <v>181.83600000000001</v>
      </c>
      <c r="D18" s="26">
        <v>181.81100000000001</v>
      </c>
      <c r="E18" s="27">
        <v>162.1</v>
      </c>
      <c r="F18" s="27">
        <v>161.86199999999999</v>
      </c>
      <c r="G18" s="25">
        <v>171.86600000000001</v>
      </c>
      <c r="H18" s="26">
        <v>171.77699999999999</v>
      </c>
      <c r="I18" s="27">
        <v>167.41800000000001</v>
      </c>
      <c r="J18" s="27">
        <v>167.40700000000001</v>
      </c>
      <c r="K18" s="49">
        <f t="shared" si="2"/>
        <v>-2.5880627931062747</v>
      </c>
      <c r="L18" s="50">
        <f t="shared" si="0"/>
        <v>-2.5439959948072044</v>
      </c>
      <c r="M18" s="51">
        <f t="shared" si="3"/>
        <v>-7.9291229459513062</v>
      </c>
      <c r="N18" s="51">
        <f t="shared" si="1"/>
        <v>-7.9225129392610967</v>
      </c>
    </row>
    <row r="19" spans="2:14" x14ac:dyDescent="0.25">
      <c r="B19" s="39" t="s">
        <v>21</v>
      </c>
      <c r="C19" s="40">
        <v>224.21299999999999</v>
      </c>
      <c r="D19" s="41">
        <v>223.07499999999999</v>
      </c>
      <c r="E19" s="45">
        <v>205.15</v>
      </c>
      <c r="F19" s="45">
        <v>204.71600000000001</v>
      </c>
      <c r="G19" s="40">
        <v>207.56399999999999</v>
      </c>
      <c r="H19" s="41">
        <v>207.09899999999999</v>
      </c>
      <c r="I19" s="42" t="s">
        <v>18</v>
      </c>
      <c r="J19" s="42" t="s">
        <v>18</v>
      </c>
      <c r="K19" s="43" t="s">
        <v>19</v>
      </c>
      <c r="L19" s="44" t="s">
        <v>19</v>
      </c>
      <c r="M19" s="42" t="s">
        <v>19</v>
      </c>
      <c r="N19" s="42" t="s">
        <v>19</v>
      </c>
    </row>
    <row r="20" spans="2:14" x14ac:dyDescent="0.25">
      <c r="B20" s="24" t="s">
        <v>22</v>
      </c>
      <c r="C20" s="25">
        <v>190.858</v>
      </c>
      <c r="D20" s="26">
        <v>190.858</v>
      </c>
      <c r="E20" s="27">
        <v>143.80199999999999</v>
      </c>
      <c r="F20" s="27">
        <v>143.239</v>
      </c>
      <c r="G20" s="25">
        <v>128.84899999999999</v>
      </c>
      <c r="H20" s="26">
        <v>128.00899999999999</v>
      </c>
      <c r="I20" s="27">
        <v>152.422</v>
      </c>
      <c r="J20" s="27">
        <v>152.05500000000001</v>
      </c>
      <c r="K20" s="49">
        <f t="shared" si="2"/>
        <v>18.295058556915464</v>
      </c>
      <c r="L20" s="50">
        <f t="shared" si="0"/>
        <v>18.784616706637834</v>
      </c>
      <c r="M20" s="51">
        <f t="shared" si="3"/>
        <v>-20.13853231198064</v>
      </c>
      <c r="N20" s="51">
        <f t="shared" si="1"/>
        <v>-20.33082186756647</v>
      </c>
    </row>
    <row r="21" spans="2:14" x14ac:dyDescent="0.25">
      <c r="B21" s="24" t="s">
        <v>23</v>
      </c>
      <c r="C21" s="25">
        <v>317.036</v>
      </c>
      <c r="D21" s="26">
        <v>315.584</v>
      </c>
      <c r="E21" s="27">
        <v>355.67399999999998</v>
      </c>
      <c r="F21" s="27">
        <v>355.23099999999999</v>
      </c>
      <c r="G21" s="25">
        <v>374.90499999999997</v>
      </c>
      <c r="H21" s="26">
        <v>374.125</v>
      </c>
      <c r="I21" s="27">
        <v>346.62</v>
      </c>
      <c r="J21" s="27">
        <v>344.12599999999998</v>
      </c>
      <c r="K21" s="49">
        <f t="shared" si="2"/>
        <v>-7.5445779597498017</v>
      </c>
      <c r="L21" s="50">
        <f t="shared" si="2"/>
        <v>-8.0184430337454131</v>
      </c>
      <c r="M21" s="51">
        <f t="shared" si="3"/>
        <v>9.3314323925358593</v>
      </c>
      <c r="N21" s="51">
        <f t="shared" si="3"/>
        <v>9.0441847495437031</v>
      </c>
    </row>
    <row r="22" spans="2:14" x14ac:dyDescent="0.25">
      <c r="B22" s="24" t="s">
        <v>24</v>
      </c>
      <c r="C22" s="25">
        <v>170.721</v>
      </c>
      <c r="D22" s="26">
        <v>170.524</v>
      </c>
      <c r="E22" s="27">
        <v>152.69399999999999</v>
      </c>
      <c r="F22" s="27">
        <v>152.69399999999999</v>
      </c>
      <c r="G22" s="25">
        <v>150.822</v>
      </c>
      <c r="H22" s="26">
        <v>149.26900000000001</v>
      </c>
      <c r="I22" s="27">
        <v>151.91300000000001</v>
      </c>
      <c r="J22" s="27">
        <v>151.51300000000001</v>
      </c>
      <c r="K22" s="49">
        <f t="shared" si="2"/>
        <v>0.723369269735187</v>
      </c>
      <c r="L22" s="50">
        <f t="shared" si="2"/>
        <v>1.5033262097287547</v>
      </c>
      <c r="M22" s="51">
        <f t="shared" si="3"/>
        <v>-11.016805196783054</v>
      </c>
      <c r="N22" s="51">
        <f t="shared" si="3"/>
        <v>-11.148577326358748</v>
      </c>
    </row>
    <row r="23" spans="2:14" x14ac:dyDescent="0.25">
      <c r="B23" s="24" t="s">
        <v>25</v>
      </c>
      <c r="C23" s="25">
        <v>186.703</v>
      </c>
      <c r="D23" s="26">
        <v>186.00899999999999</v>
      </c>
      <c r="E23" s="27">
        <v>162.32900000000001</v>
      </c>
      <c r="F23" s="27">
        <v>145.899</v>
      </c>
      <c r="G23" s="25">
        <v>153.95599999999999</v>
      </c>
      <c r="H23" s="26">
        <v>145.02000000000001</v>
      </c>
      <c r="I23" s="27">
        <v>175.83799999999999</v>
      </c>
      <c r="J23" s="27">
        <v>162.55199999999999</v>
      </c>
      <c r="K23" s="49">
        <f t="shared" si="2"/>
        <v>14.21315180960795</v>
      </c>
      <c r="L23" s="50">
        <f t="shared" si="2"/>
        <v>12.089366983864281</v>
      </c>
      <c r="M23" s="51">
        <f t="shared" si="3"/>
        <v>-5.8194030090571687</v>
      </c>
      <c r="N23" s="51">
        <f t="shared" si="3"/>
        <v>-12.610680128380878</v>
      </c>
    </row>
    <row r="24" spans="2:14" x14ac:dyDescent="0.25">
      <c r="B24" s="35" t="s">
        <v>26</v>
      </c>
      <c r="C24" s="21">
        <v>263.70400000000001</v>
      </c>
      <c r="D24" s="22">
        <v>262.57799999999997</v>
      </c>
      <c r="E24" s="23">
        <v>201.32</v>
      </c>
      <c r="F24" s="23">
        <v>201.2</v>
      </c>
      <c r="G24" s="21">
        <v>198.476</v>
      </c>
      <c r="H24" s="22">
        <v>198.46799999999999</v>
      </c>
      <c r="I24" s="23">
        <v>198.327</v>
      </c>
      <c r="J24" s="23">
        <v>198.327</v>
      </c>
      <c r="K24" s="36">
        <f t="shared" si="2"/>
        <v>-7.5072049013485298E-2</v>
      </c>
      <c r="L24" s="37">
        <f t="shared" si="2"/>
        <v>-7.1044198560969107E-2</v>
      </c>
      <c r="M24" s="38">
        <f t="shared" si="3"/>
        <v>-24.791812031671867</v>
      </c>
      <c r="N24" s="38">
        <f t="shared" si="3"/>
        <v>-24.469300550693504</v>
      </c>
    </row>
    <row r="25" spans="2:14" x14ac:dyDescent="0.25">
      <c r="B25" s="24" t="s">
        <v>27</v>
      </c>
      <c r="C25" s="49" t="s">
        <v>18</v>
      </c>
      <c r="D25" s="50" t="s">
        <v>18</v>
      </c>
      <c r="E25" s="27">
        <v>199.74600000000001</v>
      </c>
      <c r="F25" s="27">
        <v>199.74600000000001</v>
      </c>
      <c r="G25" s="25">
        <v>209.863</v>
      </c>
      <c r="H25" s="26">
        <v>203.83</v>
      </c>
      <c r="I25" s="27">
        <v>230.012</v>
      </c>
      <c r="J25" s="27">
        <v>230.012</v>
      </c>
      <c r="K25" s="49">
        <f t="shared" si="2"/>
        <v>9.6010254308763336</v>
      </c>
      <c r="L25" s="50">
        <f t="shared" si="2"/>
        <v>12.845017907079423</v>
      </c>
      <c r="M25" s="51" t="s">
        <v>19</v>
      </c>
      <c r="N25" s="51" t="s">
        <v>19</v>
      </c>
    </row>
    <row r="26" spans="2:14" ht="15.75" thickBot="1" x14ac:dyDescent="0.3">
      <c r="B26" s="52" t="s">
        <v>28</v>
      </c>
      <c r="C26" s="53">
        <v>503.44</v>
      </c>
      <c r="D26" s="54">
        <v>503.40699999999998</v>
      </c>
      <c r="E26" s="55">
        <v>469.11900000000003</v>
      </c>
      <c r="F26" s="55">
        <v>468.74700000000001</v>
      </c>
      <c r="G26" s="53">
        <v>459.68</v>
      </c>
      <c r="H26" s="54">
        <v>459.35899999999998</v>
      </c>
      <c r="I26" s="55">
        <v>469.791</v>
      </c>
      <c r="J26" s="55">
        <v>469.63499999999999</v>
      </c>
      <c r="K26" s="53">
        <f t="shared" si="2"/>
        <v>2.1995736164288218</v>
      </c>
      <c r="L26" s="54">
        <f t="shared" si="2"/>
        <v>2.2370302965654361</v>
      </c>
      <c r="M26" s="55">
        <f t="shared" si="3"/>
        <v>-6.6838153503893238</v>
      </c>
      <c r="N26" s="55">
        <f t="shared" si="3"/>
        <v>-6.7086870067360991</v>
      </c>
    </row>
    <row r="27" spans="2:14" x14ac:dyDescent="0.25">
      <c r="B27" s="24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2:14" x14ac:dyDescent="0.25">
      <c r="B28" s="56" t="s">
        <v>29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2:14" x14ac:dyDescent="0.25">
      <c r="B29" s="57" t="s">
        <v>30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2:14" x14ac:dyDescent="0.25">
      <c r="B30" s="57" t="s">
        <v>31</v>
      </c>
      <c r="C30" s="57"/>
      <c r="D30" s="57"/>
      <c r="E30" s="57"/>
      <c r="F30" s="57"/>
      <c r="G30" s="57"/>
      <c r="H30" s="58"/>
      <c r="I30" s="57"/>
    </row>
    <row r="31" spans="2:14" x14ac:dyDescent="0.25">
      <c r="B31" s="59" t="s">
        <v>32</v>
      </c>
      <c r="C31" s="59"/>
      <c r="D31" s="59"/>
      <c r="E31" s="59"/>
      <c r="F31" s="59"/>
      <c r="G31" s="60"/>
      <c r="H31" s="60"/>
      <c r="I31" s="60"/>
      <c r="J31" s="60"/>
      <c r="K31" s="61"/>
      <c r="L31" s="62"/>
      <c r="M31" s="62"/>
      <c r="N31" s="62"/>
    </row>
    <row r="32" spans="2:14" x14ac:dyDescent="0.25">
      <c r="B32" s="59" t="s">
        <v>33</v>
      </c>
      <c r="C32" s="59"/>
      <c r="D32" s="59"/>
      <c r="E32" s="59"/>
      <c r="F32" s="59"/>
      <c r="G32" s="63"/>
      <c r="H32" s="61"/>
      <c r="I32" s="61"/>
      <c r="J32" s="61"/>
      <c r="K32" s="64"/>
      <c r="L32" s="62"/>
      <c r="M32" s="62"/>
      <c r="N32" s="62"/>
    </row>
    <row r="33" spans="2:15" ht="15" customHeight="1" x14ac:dyDescent="0.25">
      <c r="B33" s="65" t="s">
        <v>34</v>
      </c>
      <c r="C33" s="66"/>
      <c r="D33" s="66"/>
      <c r="E33" s="66"/>
      <c r="F33" s="66"/>
      <c r="G33" s="66"/>
      <c r="H33" s="66"/>
      <c r="I33" s="66"/>
      <c r="J33" s="66"/>
      <c r="K33" s="67"/>
    </row>
    <row r="34" spans="2:15" x14ac:dyDescent="0.25">
      <c r="K34" s="68" t="s">
        <v>35</v>
      </c>
      <c r="L34" s="68"/>
      <c r="M34" s="68"/>
      <c r="N34" s="68"/>
    </row>
    <row r="35" spans="2:15" x14ac:dyDescent="0.25">
      <c r="I35" s="69" t="s">
        <v>36</v>
      </c>
      <c r="J35" s="69"/>
      <c r="K35" s="69"/>
      <c r="L35" s="69"/>
      <c r="M35" s="69"/>
      <c r="N35" s="69"/>
      <c r="O35" s="57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47_49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2025-12-23T06:47:33Z</dcterms:created>
  <dcterms:modified xsi:type="dcterms:W3CDTF">2025-12-23T06:48:23Z</dcterms:modified>
</cp:coreProperties>
</file>