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2025/"/>
    </mc:Choice>
  </mc:AlternateContent>
  <xr:revisionPtr revIDLastSave="301" documentId="8_{AD4E280A-E8C1-4D9A-A464-554310451909}" xr6:coauthVersionLast="47" xr6:coauthVersionMax="47" xr10:uidLastSave="{C56369C3-0A21-49CB-B774-BEC750314405}"/>
  <bookViews>
    <workbookView xWindow="-108" yWindow="-108" windowWidth="23256" windowHeight="12456" activeTab="9" xr2:uid="{25C3179E-A987-4C91-B7BC-54C1975EB158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0" l="1"/>
  <c r="G12" i="10"/>
  <c r="F12" i="10"/>
  <c r="G11" i="10"/>
  <c r="F11" i="10"/>
  <c r="G10" i="10"/>
  <c r="F10" i="10"/>
  <c r="G9" i="10"/>
  <c r="G7" i="10"/>
  <c r="F7" i="10"/>
  <c r="G9" i="9"/>
  <c r="G12" i="9"/>
  <c r="F12" i="9"/>
  <c r="G11" i="9"/>
  <c r="F11" i="9"/>
  <c r="G10" i="9"/>
  <c r="F10" i="9"/>
  <c r="G7" i="9"/>
  <c r="F7" i="9"/>
  <c r="G6" i="9"/>
  <c r="F6" i="9"/>
  <c r="G12" i="8"/>
  <c r="F12" i="8"/>
  <c r="G11" i="8"/>
  <c r="F11" i="8"/>
  <c r="G10" i="8"/>
  <c r="F10" i="8"/>
  <c r="G8" i="8"/>
  <c r="F8" i="8"/>
  <c r="G7" i="8"/>
  <c r="F7" i="8"/>
  <c r="G6" i="8"/>
  <c r="F6" i="8"/>
  <c r="F8" i="7"/>
  <c r="F9" i="7"/>
  <c r="F6" i="7"/>
  <c r="G12" i="7"/>
  <c r="F12" i="7"/>
  <c r="G11" i="7"/>
  <c r="F11" i="7"/>
  <c r="G10" i="7"/>
  <c r="F10" i="7"/>
  <c r="G9" i="7"/>
  <c r="G8" i="7"/>
  <c r="G7" i="7"/>
  <c r="F7" i="7"/>
  <c r="G6" i="7"/>
  <c r="G6" i="6"/>
  <c r="G8" i="6"/>
  <c r="G12" i="6"/>
  <c r="F12" i="6"/>
  <c r="G11" i="6"/>
  <c r="F11" i="6"/>
  <c r="G10" i="6"/>
  <c r="F10" i="6"/>
  <c r="G9" i="6"/>
  <c r="F9" i="6"/>
  <c r="G7" i="6"/>
  <c r="F7" i="6"/>
  <c r="G12" i="5"/>
  <c r="F12" i="5"/>
  <c r="G11" i="5"/>
  <c r="F11" i="5"/>
  <c r="G10" i="5"/>
  <c r="F10" i="5"/>
  <c r="G9" i="5"/>
  <c r="F9" i="5"/>
  <c r="G7" i="5"/>
  <c r="F7" i="5"/>
  <c r="G12" i="4"/>
  <c r="F12" i="4"/>
  <c r="G11" i="4"/>
  <c r="F11" i="4"/>
  <c r="G10" i="4"/>
  <c r="F10" i="4"/>
  <c r="G9" i="4"/>
  <c r="F9" i="4"/>
  <c r="G7" i="4"/>
  <c r="F7" i="4"/>
  <c r="G7" i="3"/>
  <c r="F9" i="3"/>
  <c r="G12" i="3"/>
  <c r="F12" i="3"/>
  <c r="G11" i="3"/>
  <c r="F11" i="3"/>
  <c r="G10" i="3"/>
  <c r="F10" i="3"/>
  <c r="G9" i="3"/>
  <c r="F7" i="3"/>
  <c r="G9" i="2"/>
  <c r="G12" i="2"/>
  <c r="F12" i="2"/>
  <c r="G11" i="2"/>
  <c r="F11" i="2"/>
  <c r="G10" i="2"/>
  <c r="F10" i="2"/>
  <c r="F7" i="2"/>
  <c r="G12" i="1"/>
  <c r="F12" i="1"/>
  <c r="G11" i="1"/>
  <c r="F11" i="1"/>
  <c r="G10" i="1"/>
  <c r="F10" i="1"/>
  <c r="F7" i="1"/>
</calcChain>
</file>

<file path=xl/sharedStrings.xml><?xml version="1.0" encoding="utf-8"?>
<sst xmlns="http://schemas.openxmlformats.org/spreadsheetml/2006/main" count="316" uniqueCount="59">
  <si>
    <t>Gaminio pavadinimas</t>
  </si>
  <si>
    <t>Pokytis, %</t>
  </si>
  <si>
    <t>gruodis</t>
  </si>
  <si>
    <t>lapkritis</t>
  </si>
  <si>
    <t>mėnesio*</t>
  </si>
  <si>
    <t>metų**</t>
  </si>
  <si>
    <t>Geriamasis pienas</t>
  </si>
  <si>
    <t>●</t>
  </si>
  <si>
    <t>-</t>
  </si>
  <si>
    <t>Aromatizuotas jogurtas</t>
  </si>
  <si>
    <t>Jogurtas (be priedų)</t>
  </si>
  <si>
    <t>Rūgpienis ir kiti rūgštieji gėrimai</t>
  </si>
  <si>
    <t>Grietinė</t>
  </si>
  <si>
    <t>Švieži (nebrandinti arba nekonservuoti) sūriai</t>
  </si>
  <si>
    <t>Varškė</t>
  </si>
  <si>
    <t>● - konfidencialūs duomenys</t>
  </si>
  <si>
    <t>Duomenys apie ekologiškos grietinėlės, sviesto ir kitų sūrių pardavimą vidaus rinkoje yra konfidencialūs.</t>
  </si>
  <si>
    <t>Šaltinis – ŽŪDC (LŽŪMPRIS)</t>
  </si>
  <si>
    <t>Naudojant ŽŪDC (LŽŪMPRIS) duomenis, būtina nurodyti šaltinį.</t>
  </si>
  <si>
    <t>sausis</t>
  </si>
  <si>
    <t xml:space="preserve">* lyginant 2025 m. sausio mėn. su 2024 m. gruodžio mėn. </t>
  </si>
  <si>
    <t>** lyginant 2025 m. sausio mėn. su 2024 m. sausio mėn.</t>
  </si>
  <si>
    <t>Kai kurių Lietuvos įmonėse pagamintų ekologiškų pieno gaminių pardavimai Lietuvoje
 2025 m. sausio mėn. pagal PS-3 ataskaitą, kg</t>
  </si>
  <si>
    <t>Kai kurių Lietuvos įmonėse pagamintų ekologiškų pieno gaminių pardavimai Lietuvoje
 2025 m. vasario mėn. pagal PS-3 ataskaitą, kg</t>
  </si>
  <si>
    <t>vasaris</t>
  </si>
  <si>
    <t xml:space="preserve">* lyginant 2025 m. vasario mėn. su sausio mėn. </t>
  </si>
  <si>
    <t>** lyginant 2025 m. vasario mėn. su 2024 m. vasario mėn.</t>
  </si>
  <si>
    <t>Kai kurių Lietuvos įmonėse pagamintų ekologiškų pieno gaminių pardavimai Lietuvoje
 2025 m. kovo mėn. pagal PS-3 ataskaitą, kg</t>
  </si>
  <si>
    <t>kovas</t>
  </si>
  <si>
    <t xml:space="preserve">* lyginant 2025 m. kovo mėn. su vasario mėn. </t>
  </si>
  <si>
    <t>** lyginant 2025 m. kovo mėn. su 2024 m. kovo mėn.</t>
  </si>
  <si>
    <t>Kai kurių Lietuvos įmonėse pagamintų ekologiškų pieno gaminių pardavimai Lietuvoje
 2025 m. balandžio mėn. pagal PS-3 ataskaitą, kg</t>
  </si>
  <si>
    <t>balandis</t>
  </si>
  <si>
    <t xml:space="preserve">* lyginant 2025 m. balandžio mėn. su kovo mėn. </t>
  </si>
  <si>
    <t>** lyginant 2025 m. balandžio mėn. su 2024 m. balandžio mėn.</t>
  </si>
  <si>
    <t>Kai kurių Lietuvos įmonėse pagamintų ekologiškų pieno gaminių pardavimai Lietuvoje
 2025 m. gegužės mėn. pagal PS-3 ataskaitą, kg</t>
  </si>
  <si>
    <t>gegužė</t>
  </si>
  <si>
    <t xml:space="preserve">* lyginant 2025 m. gegužės mėn. su balandžio mėn. </t>
  </si>
  <si>
    <t>** lyginant 2025 m. gegužės mėn. su 2024 m. gegužės mėn.</t>
  </si>
  <si>
    <t>Kai kurių Lietuvos įmonėse pagamintų ekologiškų pieno gaminių pardavimai Lietuvoje
 2025 m. birželio mėn. pagal PS-3 ataskaitą, kg</t>
  </si>
  <si>
    <t>birželis</t>
  </si>
  <si>
    <t xml:space="preserve">* lyginant 2025 m. birželio mėn. su gegužės mėn. </t>
  </si>
  <si>
    <t>** lyginant 2025 m. birželio mėn. su 2024 m. birželio mėn.</t>
  </si>
  <si>
    <t>Kai kurių Lietuvos įmonėse pagamintų ekologiškų pieno gaminių pardavimai Lietuvoje
 2025 m. liepos mėn. pagal PS-3 ataskaitą, kg</t>
  </si>
  <si>
    <t>liepa</t>
  </si>
  <si>
    <t xml:space="preserve">* lyginant 2025 m. liepos mėn. su birželio mėn. </t>
  </si>
  <si>
    <t>** lyginant 2025 m. liepos mėn. su 2024 m. liepos mėn.</t>
  </si>
  <si>
    <t>Kai kurių Lietuvos įmonėse pagamintų ekologiškų pieno gaminių pardavimai Lietuvoje
 2025 m. rugpjūčio mėn. pagal PS-3 ataskaitą, kg</t>
  </si>
  <si>
    <t>rugpjūtis</t>
  </si>
  <si>
    <t xml:space="preserve">* lyginant 2025 m. rugpjūčio mėn. su liepos mėn. </t>
  </si>
  <si>
    <t>** lyginant 2025 m. rugpjūčio mėn. su 2024 m. rugpjūčio mėn.</t>
  </si>
  <si>
    <t>rugsėjis</t>
  </si>
  <si>
    <t xml:space="preserve">* lyginant 2025 m. rugsėjo mėn. su rugpjūčio mėn. </t>
  </si>
  <si>
    <t>** lyginant 2025 m. rugsėjo mėn. su 2024 m. rugsėjo mėn.</t>
  </si>
  <si>
    <t>Kai kurių Lietuvos įmonėse pagamintų ekologiškų pieno gaminių pardavimai Lietuvoje
 2025 m. rugsėjo mėn. pagal PS-3 ataskaitą, kg</t>
  </si>
  <si>
    <t>Kai kurių Lietuvos įmonėse pagamintų ekologiškų pieno gaminių pardavimai Lietuvoje
 2025 m. spalio mėn. pagal PS-3 ataskaitą, kg</t>
  </si>
  <si>
    <t>spalis</t>
  </si>
  <si>
    <t xml:space="preserve">* lyginant 2025 m. spalio mėn. su rugsėjo mėn. </t>
  </si>
  <si>
    <t>** lyginant 2025 m. spalio mėn. su 2024 m. spalio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</si>
</sst>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9"/>
      <color theme="1"/>
      <name val="Times New Roman"/>
      <family val="2"/>
      <charset val="186"/>
    </font>
    <font>
      <b/>
      <sz val="9"/>
      <color theme="1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indexed="22"/>
      </left>
      <right/>
      <top/>
      <bottom style="thick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0">
    <xf numFmtId="0" fontId="0" fillId="0" borderId="0" xfId="0"/>
    <xf numFmtId="0" fontId="2" fillId="0" borderId="0" xfId="1"/>
    <xf numFmtId="4" fontId="4" fillId="3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3" fontId="5" fillId="0" borderId="4" xfId="1" applyNumberFormat="1" applyFont="1" applyBorder="1" applyAlignment="1">
      <alignment horizontal="right" vertical="center" indent="1"/>
    </xf>
    <xf numFmtId="3" fontId="5" fillId="0" borderId="0" xfId="1" applyNumberFormat="1" applyFont="1" applyAlignment="1">
      <alignment horizontal="right" vertical="center" indent="1"/>
    </xf>
    <xf numFmtId="4" fontId="5" fillId="0" borderId="5" xfId="1" applyNumberFormat="1" applyFont="1" applyBorder="1" applyAlignment="1">
      <alignment horizontal="right" vertical="center" indent="1"/>
    </xf>
    <xf numFmtId="4" fontId="5" fillId="0" borderId="0" xfId="1" applyNumberFormat="1" applyFont="1" applyAlignment="1">
      <alignment horizontal="right" vertical="center" indent="1"/>
    </xf>
    <xf numFmtId="3" fontId="5" fillId="0" borderId="6" xfId="1" applyNumberFormat="1" applyFont="1" applyBorder="1" applyAlignment="1">
      <alignment horizontal="right" vertical="center" indent="1"/>
    </xf>
    <xf numFmtId="0" fontId="4" fillId="3" borderId="0" xfId="1" applyFont="1" applyFill="1" applyAlignment="1">
      <alignment horizontal="left" vertical="center" wrapText="1"/>
    </xf>
    <xf numFmtId="2" fontId="5" fillId="3" borderId="7" xfId="1" applyNumberFormat="1" applyFont="1" applyFill="1" applyBorder="1" applyAlignment="1">
      <alignment horizontal="center" vertical="center" wrapText="1"/>
    </xf>
    <xf numFmtId="2" fontId="5" fillId="3" borderId="5" xfId="1" applyNumberFormat="1" applyFont="1" applyFill="1" applyBorder="1" applyAlignment="1">
      <alignment horizontal="center" vertical="center" wrapText="1"/>
    </xf>
    <xf numFmtId="2" fontId="5" fillId="3" borderId="0" xfId="1" applyNumberFormat="1" applyFont="1" applyFill="1" applyAlignment="1">
      <alignment horizontal="center" vertical="center" wrapText="1"/>
    </xf>
    <xf numFmtId="2" fontId="5" fillId="3" borderId="0" xfId="1" applyNumberFormat="1" applyFont="1" applyFill="1" applyAlignment="1">
      <alignment horizontal="center" vertical="center"/>
    </xf>
    <xf numFmtId="4" fontId="2" fillId="0" borderId="0" xfId="1" applyNumberFormat="1"/>
    <xf numFmtId="4" fontId="2" fillId="0" borderId="0" xfId="3" applyNumberFormat="1"/>
    <xf numFmtId="4" fontId="5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left" vertical="center" wrapText="1"/>
    </xf>
    <xf numFmtId="3" fontId="5" fillId="0" borderId="10" xfId="1" applyNumberFormat="1" applyFont="1" applyBorder="1" applyAlignment="1">
      <alignment horizontal="right" vertical="center" indent="1"/>
    </xf>
    <xf numFmtId="3" fontId="5" fillId="0" borderId="9" xfId="1" applyNumberFormat="1" applyFont="1" applyBorder="1" applyAlignment="1">
      <alignment horizontal="right" vertical="center" indent="1"/>
    </xf>
    <xf numFmtId="4" fontId="5" fillId="0" borderId="11" xfId="1" applyNumberFormat="1" applyFont="1" applyBorder="1" applyAlignment="1">
      <alignment horizontal="right" vertical="center" indent="1"/>
    </xf>
    <xf numFmtId="4" fontId="5" fillId="0" borderId="9" xfId="1" applyNumberFormat="1" applyFont="1" applyBorder="1" applyAlignment="1">
      <alignment horizontal="right" vertical="center" indent="1"/>
    </xf>
    <xf numFmtId="0" fontId="3" fillId="0" borderId="0" xfId="1" applyFont="1" applyAlignment="1">
      <alignment horizontal="right"/>
    </xf>
    <xf numFmtId="4" fontId="3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4" fillId="3" borderId="2" xfId="2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</cellXfs>
  <cellStyles count="4">
    <cellStyle name="Įprastas" xfId="0" builtinId="0"/>
    <cellStyle name="Normal 2" xfId="1" xr:uid="{6A0CF867-972A-4EF3-9D88-14931103F227}"/>
    <cellStyle name="Normal 2 2" xfId="3" xr:uid="{32B6D8A8-D23A-454A-84AD-FC0994FAC81A}"/>
    <cellStyle name="Normal_Sheet1" xfId="2" xr:uid="{FB82F313-C169-4F34-8882-FE9C395958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00D2-A9AE-4A3B-A301-FCB71C8DB6D6}">
  <dimension ref="A2:G23"/>
  <sheetViews>
    <sheetView showGridLines="0" workbookViewId="0">
      <selection sqref="A1:XFD1048576"/>
    </sheetView>
  </sheetViews>
  <sheetFormatPr defaultColWidth="9.28515625" defaultRowHeight="13.2" x14ac:dyDescent="0.25"/>
  <cols>
    <col min="1" max="1" width="38.140625" style="1" customWidth="1"/>
    <col min="2" max="7" width="11.7109375" style="15" customWidth="1"/>
    <col min="8" max="16384" width="9.28515625" style="1"/>
  </cols>
  <sheetData>
    <row r="2" spans="1:7" ht="25.5" customHeight="1" x14ac:dyDescent="0.25">
      <c r="A2" s="29" t="s">
        <v>22</v>
      </c>
      <c r="B2" s="30"/>
      <c r="C2" s="30"/>
      <c r="D2" s="30"/>
      <c r="E2" s="30"/>
      <c r="F2" s="30"/>
      <c r="G2" s="30"/>
    </row>
    <row r="3" spans="1:7" x14ac:dyDescent="0.25">
      <c r="A3" s="31"/>
      <c r="B3" s="31"/>
      <c r="C3" s="31"/>
      <c r="D3" s="31"/>
      <c r="E3" s="31"/>
      <c r="F3" s="31"/>
      <c r="G3" s="31"/>
    </row>
    <row r="4" spans="1:7" ht="18.75" customHeight="1" x14ac:dyDescent="0.25">
      <c r="A4" s="32" t="s">
        <v>0</v>
      </c>
      <c r="B4" s="36">
        <v>2024</v>
      </c>
      <c r="C4" s="37"/>
      <c r="D4" s="37"/>
      <c r="E4" s="19">
        <v>2025</v>
      </c>
      <c r="F4" s="33" t="s">
        <v>1</v>
      </c>
      <c r="G4" s="33"/>
    </row>
    <row r="5" spans="1:7" ht="18.75" customHeight="1" x14ac:dyDescent="0.25">
      <c r="A5" s="32"/>
      <c r="B5" s="2" t="s">
        <v>19</v>
      </c>
      <c r="C5" s="2" t="s">
        <v>3</v>
      </c>
      <c r="D5" s="2" t="s">
        <v>2</v>
      </c>
      <c r="E5" s="2" t="s">
        <v>19</v>
      </c>
      <c r="F5" s="3" t="s">
        <v>4</v>
      </c>
      <c r="G5" s="3" t="s">
        <v>5</v>
      </c>
    </row>
    <row r="6" spans="1:7" ht="12.9" customHeight="1" x14ac:dyDescent="0.25">
      <c r="A6" s="4" t="s">
        <v>6</v>
      </c>
      <c r="B6" s="5" t="s">
        <v>7</v>
      </c>
      <c r="C6" s="6" t="s">
        <v>7</v>
      </c>
      <c r="D6" s="6" t="s">
        <v>7</v>
      </c>
      <c r="E6" s="6" t="s">
        <v>7</v>
      </c>
      <c r="F6" s="7" t="s">
        <v>8</v>
      </c>
      <c r="G6" s="8" t="s">
        <v>8</v>
      </c>
    </row>
    <row r="7" spans="1:7" ht="12.9" customHeight="1" x14ac:dyDescent="0.25">
      <c r="A7" s="4" t="s">
        <v>9</v>
      </c>
      <c r="B7" s="5" t="s">
        <v>7</v>
      </c>
      <c r="C7" s="6">
        <v>102499</v>
      </c>
      <c r="D7" s="6">
        <v>97396</v>
      </c>
      <c r="E7" s="6">
        <v>127705</v>
      </c>
      <c r="F7" s="7">
        <f t="shared" ref="F7" si="0">(E7/D7-1)*100</f>
        <v>31.119347817158815</v>
      </c>
      <c r="G7" s="8" t="s">
        <v>8</v>
      </c>
    </row>
    <row r="8" spans="1:7" ht="12.9" customHeight="1" x14ac:dyDescent="0.25">
      <c r="A8" s="4" t="s">
        <v>10</v>
      </c>
      <c r="B8" s="9" t="s">
        <v>7</v>
      </c>
      <c r="C8" s="6" t="s">
        <v>7</v>
      </c>
      <c r="D8" s="6" t="s">
        <v>7</v>
      </c>
      <c r="E8" s="6" t="s">
        <v>7</v>
      </c>
      <c r="F8" s="7" t="s">
        <v>8</v>
      </c>
      <c r="G8" s="8" t="s">
        <v>8</v>
      </c>
    </row>
    <row r="9" spans="1:7" ht="12.9" customHeight="1" x14ac:dyDescent="0.25">
      <c r="A9" s="4" t="s">
        <v>11</v>
      </c>
      <c r="B9" s="5">
        <v>18771</v>
      </c>
      <c r="C9" s="6">
        <v>27442</v>
      </c>
      <c r="D9" s="6">
        <v>22213</v>
      </c>
      <c r="E9" s="6" t="s">
        <v>7</v>
      </c>
      <c r="F9" s="7" t="s">
        <v>8</v>
      </c>
      <c r="G9" s="8" t="s">
        <v>8</v>
      </c>
    </row>
    <row r="10" spans="1:7" ht="12.9" customHeight="1" x14ac:dyDescent="0.25">
      <c r="A10" s="4" t="s">
        <v>12</v>
      </c>
      <c r="B10" s="5">
        <v>13862</v>
      </c>
      <c r="C10" s="6">
        <v>14630</v>
      </c>
      <c r="D10" s="6">
        <v>16611</v>
      </c>
      <c r="E10" s="6">
        <v>20524</v>
      </c>
      <c r="F10" s="7">
        <f>(E10/D10-1)*100</f>
        <v>23.556679308891692</v>
      </c>
      <c r="G10" s="8">
        <f>(E10/B10-1)*100</f>
        <v>48.059443081806386</v>
      </c>
    </row>
    <row r="11" spans="1:7" ht="12.9" customHeight="1" x14ac:dyDescent="0.25">
      <c r="A11" s="4" t="s">
        <v>13</v>
      </c>
      <c r="B11" s="5">
        <v>10516</v>
      </c>
      <c r="C11" s="6">
        <v>10700</v>
      </c>
      <c r="D11" s="6">
        <v>8439</v>
      </c>
      <c r="E11" s="6">
        <v>9276</v>
      </c>
      <c r="F11" s="7">
        <f>(E11/D11-1)*100</f>
        <v>9.9182367579097033</v>
      </c>
      <c r="G11" s="8">
        <f>(E11/B11-1)*100</f>
        <v>-11.791555724610115</v>
      </c>
    </row>
    <row r="12" spans="1:7" ht="12.9" customHeight="1" x14ac:dyDescent="0.25">
      <c r="A12" s="4" t="s">
        <v>14</v>
      </c>
      <c r="B12" s="5">
        <v>49352</v>
      </c>
      <c r="C12" s="6">
        <v>52364</v>
      </c>
      <c r="D12" s="6">
        <v>48765</v>
      </c>
      <c r="E12" s="6">
        <v>66789</v>
      </c>
      <c r="F12" s="7">
        <f>(E12/D12-1)*100</f>
        <v>36.960935096893266</v>
      </c>
      <c r="G12" s="8">
        <f>(E12/B12-1)*100</f>
        <v>35.331901442697358</v>
      </c>
    </row>
    <row r="13" spans="1:7" ht="1.5" customHeight="1" x14ac:dyDescent="0.25">
      <c r="A13" s="10"/>
      <c r="B13" s="11"/>
      <c r="C13" s="12"/>
      <c r="D13" s="13"/>
      <c r="E13" s="14"/>
      <c r="F13" s="12"/>
      <c r="G13" s="13"/>
    </row>
    <row r="14" spans="1:7" x14ac:dyDescent="0.25">
      <c r="A14" t="s">
        <v>20</v>
      </c>
    </row>
    <row r="15" spans="1:7" x14ac:dyDescent="0.25">
      <c r="A15" t="s">
        <v>21</v>
      </c>
      <c r="B15" s="16"/>
      <c r="C15" s="16"/>
      <c r="D15" s="16"/>
      <c r="E15" s="16"/>
      <c r="F15" s="16"/>
      <c r="G15" s="16"/>
    </row>
    <row r="16" spans="1:7" ht="12.75" customHeight="1" x14ac:dyDescent="0.25">
      <c r="A16" t="s">
        <v>15</v>
      </c>
      <c r="B16"/>
      <c r="C16"/>
      <c r="D16"/>
      <c r="E16"/>
      <c r="F16"/>
      <c r="G16"/>
    </row>
    <row r="17" spans="1:7" ht="12.75" customHeight="1" x14ac:dyDescent="0.25">
      <c r="A17" s="34" t="s">
        <v>16</v>
      </c>
      <c r="B17" s="35"/>
      <c r="C17" s="35"/>
      <c r="D17" s="35"/>
      <c r="E17" s="35"/>
      <c r="F17" s="35"/>
      <c r="G17" s="35"/>
    </row>
    <row r="18" spans="1:7" x14ac:dyDescent="0.25">
      <c r="A18"/>
      <c r="B18"/>
      <c r="C18"/>
      <c r="D18"/>
      <c r="E18"/>
      <c r="F18"/>
      <c r="G18"/>
    </row>
    <row r="19" spans="1:7" x14ac:dyDescent="0.25">
      <c r="A19" s="26" t="s">
        <v>17</v>
      </c>
      <c r="B19" s="27"/>
      <c r="C19" s="27"/>
      <c r="D19" s="27"/>
      <c r="E19" s="27"/>
      <c r="F19" s="27"/>
      <c r="G19" s="27"/>
    </row>
    <row r="20" spans="1:7" x14ac:dyDescent="0.25">
      <c r="A20" s="28" t="s">
        <v>18</v>
      </c>
      <c r="B20" s="28"/>
      <c r="C20" s="28"/>
      <c r="D20" s="28"/>
      <c r="E20" s="28"/>
      <c r="F20" s="28"/>
      <c r="G20" s="28"/>
    </row>
    <row r="21" spans="1:7" x14ac:dyDescent="0.25">
      <c r="A21"/>
      <c r="B21" s="17"/>
    </row>
    <row r="22" spans="1:7" x14ac:dyDescent="0.25">
      <c r="A22" s="18"/>
      <c r="B22" s="17"/>
    </row>
    <row r="23" spans="1:7" x14ac:dyDescent="0.25">
      <c r="A23" s="18"/>
    </row>
  </sheetData>
  <mergeCells count="8">
    <mergeCell ref="A19:G19"/>
    <mergeCell ref="A20:G20"/>
    <mergeCell ref="A2:G2"/>
    <mergeCell ref="A3:G3"/>
    <mergeCell ref="A4:A5"/>
    <mergeCell ref="F4:G4"/>
    <mergeCell ref="A17:G17"/>
    <mergeCell ref="B4:D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AC8DF-03C9-40C1-AA87-AE5F16FCFB0D}">
  <dimension ref="A2:G23"/>
  <sheetViews>
    <sheetView showGridLines="0" tabSelected="1" workbookViewId="0">
      <selection activeCell="A2" sqref="A2:G2"/>
    </sheetView>
  </sheetViews>
  <sheetFormatPr defaultColWidth="9.28515625" defaultRowHeight="13.2" x14ac:dyDescent="0.25"/>
  <cols>
    <col min="1" max="1" width="38.140625" style="1" customWidth="1"/>
    <col min="2" max="7" width="11.7109375" style="15" customWidth="1"/>
    <col min="8" max="16384" width="9.28515625" style="1"/>
  </cols>
  <sheetData>
    <row r="2" spans="1:7" ht="25.5" customHeight="1" x14ac:dyDescent="0.25">
      <c r="A2" s="29" t="s">
        <v>55</v>
      </c>
      <c r="B2" s="30"/>
      <c r="C2" s="30"/>
      <c r="D2" s="30"/>
      <c r="E2" s="30"/>
      <c r="F2" s="30"/>
      <c r="G2" s="30"/>
    </row>
    <row r="3" spans="1:7" x14ac:dyDescent="0.25">
      <c r="A3" s="31"/>
      <c r="B3" s="31"/>
      <c r="C3" s="31"/>
      <c r="D3" s="31"/>
      <c r="E3" s="31"/>
      <c r="F3" s="31"/>
      <c r="G3" s="31"/>
    </row>
    <row r="4" spans="1:7" ht="18.75" customHeight="1" x14ac:dyDescent="0.25">
      <c r="A4" s="32" t="s">
        <v>0</v>
      </c>
      <c r="B4" s="20">
        <v>2024</v>
      </c>
      <c r="C4" s="37">
        <v>2025</v>
      </c>
      <c r="D4" s="37"/>
      <c r="E4" s="39"/>
      <c r="F4" s="33" t="s">
        <v>1</v>
      </c>
      <c r="G4" s="33"/>
    </row>
    <row r="5" spans="1:7" ht="18.75" customHeight="1" x14ac:dyDescent="0.25">
      <c r="A5" s="32"/>
      <c r="B5" s="2" t="s">
        <v>56</v>
      </c>
      <c r="C5" s="2" t="s">
        <v>48</v>
      </c>
      <c r="D5" s="2" t="s">
        <v>51</v>
      </c>
      <c r="E5" s="2" t="s">
        <v>56</v>
      </c>
      <c r="F5" s="3" t="s">
        <v>4</v>
      </c>
      <c r="G5" s="3" t="s">
        <v>5</v>
      </c>
    </row>
    <row r="6" spans="1:7" ht="12.9" customHeight="1" x14ac:dyDescent="0.25">
      <c r="A6" s="4" t="s">
        <v>6</v>
      </c>
      <c r="B6" s="5" t="s">
        <v>7</v>
      </c>
      <c r="C6" s="6">
        <v>88309</v>
      </c>
      <c r="D6" s="6">
        <v>128401</v>
      </c>
      <c r="E6" s="6" t="s">
        <v>7</v>
      </c>
      <c r="F6" s="7" t="s">
        <v>8</v>
      </c>
      <c r="G6" s="8" t="s">
        <v>8</v>
      </c>
    </row>
    <row r="7" spans="1:7" ht="12.9" customHeight="1" x14ac:dyDescent="0.25">
      <c r="A7" s="4" t="s">
        <v>9</v>
      </c>
      <c r="B7" s="5">
        <v>106868</v>
      </c>
      <c r="C7" s="6">
        <v>96363</v>
      </c>
      <c r="D7" s="6">
        <v>100754</v>
      </c>
      <c r="E7" s="6">
        <v>110610</v>
      </c>
      <c r="F7" s="7">
        <f t="shared" ref="F7" si="0">(E7/D7-1)*100</f>
        <v>9.7822418961033719</v>
      </c>
      <c r="G7" s="8">
        <f t="shared" ref="G7" si="1">(E7/B7-1)*100</f>
        <v>3.5015158887599762</v>
      </c>
    </row>
    <row r="8" spans="1:7" ht="12.9" customHeight="1" x14ac:dyDescent="0.25">
      <c r="A8" s="4" t="s">
        <v>10</v>
      </c>
      <c r="B8" s="9" t="s">
        <v>7</v>
      </c>
      <c r="C8" s="6">
        <v>61959</v>
      </c>
      <c r="D8" s="6" t="s">
        <v>7</v>
      </c>
      <c r="E8" s="6" t="s">
        <v>7</v>
      </c>
      <c r="F8" s="7" t="s">
        <v>8</v>
      </c>
      <c r="G8" s="8" t="s">
        <v>8</v>
      </c>
    </row>
    <row r="9" spans="1:7" ht="12.9" customHeight="1" x14ac:dyDescent="0.25">
      <c r="A9" s="4" t="s">
        <v>11</v>
      </c>
      <c r="B9" s="5">
        <v>29761</v>
      </c>
      <c r="C9" s="6" t="s">
        <v>7</v>
      </c>
      <c r="D9" s="6">
        <v>42907</v>
      </c>
      <c r="E9" s="6">
        <v>38137</v>
      </c>
      <c r="F9" s="7">
        <f>(E9/D9-1)*100</f>
        <v>-11.117067145221061</v>
      </c>
      <c r="G9" s="8">
        <f>(E9/B9-1)*100</f>
        <v>28.144215584153763</v>
      </c>
    </row>
    <row r="10" spans="1:7" ht="12.9" customHeight="1" x14ac:dyDescent="0.25">
      <c r="A10" s="4" t="s">
        <v>12</v>
      </c>
      <c r="B10" s="5">
        <v>16863</v>
      </c>
      <c r="C10" s="6">
        <v>16295</v>
      </c>
      <c r="D10" s="6">
        <v>27057</v>
      </c>
      <c r="E10" s="6">
        <v>17724</v>
      </c>
      <c r="F10" s="7">
        <f>(E10/D10-1)*100</f>
        <v>-34.493846324426215</v>
      </c>
      <c r="G10" s="8">
        <f>(E10/B10-1)*100</f>
        <v>5.1058530510585287</v>
      </c>
    </row>
    <row r="11" spans="1:7" ht="12.9" customHeight="1" x14ac:dyDescent="0.25">
      <c r="A11" s="4" t="s">
        <v>13</v>
      </c>
      <c r="B11" s="5">
        <v>9082</v>
      </c>
      <c r="C11" s="6">
        <v>10087</v>
      </c>
      <c r="D11" s="6">
        <v>9081</v>
      </c>
      <c r="E11" s="6">
        <v>7640</v>
      </c>
      <c r="F11" s="7">
        <f>(E11/D11-1)*100</f>
        <v>-15.868296443123009</v>
      </c>
      <c r="G11" s="8">
        <f>(E11/B11-1)*100</f>
        <v>-15.877560008808633</v>
      </c>
    </row>
    <row r="12" spans="1:7" ht="12.9" customHeight="1" thickBot="1" x14ac:dyDescent="0.3">
      <c r="A12" s="21" t="s">
        <v>14</v>
      </c>
      <c r="B12" s="22">
        <v>54810</v>
      </c>
      <c r="C12" s="23">
        <v>49812</v>
      </c>
      <c r="D12" s="23">
        <v>56470</v>
      </c>
      <c r="E12" s="23">
        <v>55814</v>
      </c>
      <c r="F12" s="24">
        <f>(E12/D12-1)*100</f>
        <v>-1.161678767487162</v>
      </c>
      <c r="G12" s="25">
        <f>(E12/B12-1)*100</f>
        <v>1.831782521437697</v>
      </c>
    </row>
    <row r="13" spans="1:7" ht="12.9" customHeight="1" thickTop="1" x14ac:dyDescent="0.25">
      <c r="A13" s="4"/>
      <c r="B13" s="6"/>
      <c r="C13" s="6"/>
      <c r="D13" s="6"/>
      <c r="E13" s="6"/>
      <c r="F13" s="8"/>
      <c r="G13" s="8"/>
    </row>
    <row r="14" spans="1:7" x14ac:dyDescent="0.25">
      <c r="A14" t="s">
        <v>57</v>
      </c>
    </row>
    <row r="15" spans="1:7" x14ac:dyDescent="0.25">
      <c r="A15" t="s">
        <v>58</v>
      </c>
      <c r="B15" s="16"/>
      <c r="C15" s="16"/>
      <c r="D15" s="16"/>
      <c r="E15" s="16"/>
      <c r="F15" s="16"/>
      <c r="G15" s="16"/>
    </row>
    <row r="16" spans="1:7" ht="12.75" customHeight="1" x14ac:dyDescent="0.25">
      <c r="A16" t="s">
        <v>15</v>
      </c>
      <c r="B16"/>
      <c r="C16"/>
      <c r="D16"/>
      <c r="E16"/>
      <c r="F16"/>
      <c r="G16"/>
    </row>
    <row r="17" spans="1:7" ht="12.75" customHeight="1" x14ac:dyDescent="0.25">
      <c r="A17" s="34" t="s">
        <v>16</v>
      </c>
      <c r="B17" s="35"/>
      <c r="C17" s="35"/>
      <c r="D17" s="35"/>
      <c r="E17" s="35"/>
      <c r="F17" s="35"/>
      <c r="G17" s="35"/>
    </row>
    <row r="18" spans="1:7" x14ac:dyDescent="0.25">
      <c r="A18"/>
      <c r="B18"/>
      <c r="C18"/>
      <c r="D18"/>
      <c r="E18"/>
      <c r="F18"/>
      <c r="G18"/>
    </row>
    <row r="19" spans="1:7" x14ac:dyDescent="0.25">
      <c r="A19" s="26" t="s">
        <v>17</v>
      </c>
      <c r="B19" s="27"/>
      <c r="C19" s="27"/>
      <c r="D19" s="27"/>
      <c r="E19" s="27"/>
      <c r="F19" s="27"/>
      <c r="G19" s="27"/>
    </row>
    <row r="20" spans="1:7" x14ac:dyDescent="0.25">
      <c r="A20" s="28" t="s">
        <v>18</v>
      </c>
      <c r="B20" s="28"/>
      <c r="C20" s="28"/>
      <c r="D20" s="28"/>
      <c r="E20" s="28"/>
      <c r="F20" s="28"/>
      <c r="G20" s="28"/>
    </row>
    <row r="21" spans="1:7" x14ac:dyDescent="0.25">
      <c r="A21"/>
      <c r="B21" s="17"/>
    </row>
    <row r="22" spans="1:7" x14ac:dyDescent="0.25">
      <c r="A22" s="18"/>
      <c r="B22" s="17"/>
    </row>
    <row r="23" spans="1:7" x14ac:dyDescent="0.25">
      <c r="A23" s="18"/>
    </row>
  </sheetData>
  <mergeCells count="8">
    <mergeCell ref="A19:G19"/>
    <mergeCell ref="A20:G20"/>
    <mergeCell ref="A2:G2"/>
    <mergeCell ref="A3:G3"/>
    <mergeCell ref="A4:A5"/>
    <mergeCell ref="C4:E4"/>
    <mergeCell ref="F4:G4"/>
    <mergeCell ref="A17:G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6DF7E-F237-47A8-B12A-B88A3EC3069C}">
  <dimension ref="A2:G23"/>
  <sheetViews>
    <sheetView showGridLines="0" workbookViewId="0">
      <selection sqref="A1:XFD1048576"/>
    </sheetView>
  </sheetViews>
  <sheetFormatPr defaultColWidth="9.28515625" defaultRowHeight="13.2" x14ac:dyDescent="0.25"/>
  <cols>
    <col min="1" max="1" width="38.140625" style="1" customWidth="1"/>
    <col min="2" max="7" width="11.7109375" style="15" customWidth="1"/>
    <col min="8" max="16384" width="9.28515625" style="1"/>
  </cols>
  <sheetData>
    <row r="2" spans="1:7" ht="25.5" customHeight="1" x14ac:dyDescent="0.25">
      <c r="A2" s="29" t="s">
        <v>23</v>
      </c>
      <c r="B2" s="30"/>
      <c r="C2" s="30"/>
      <c r="D2" s="30"/>
      <c r="E2" s="30"/>
      <c r="F2" s="30"/>
      <c r="G2" s="30"/>
    </row>
    <row r="3" spans="1:7" x14ac:dyDescent="0.25">
      <c r="A3" s="31"/>
      <c r="B3" s="31"/>
      <c r="C3" s="31"/>
      <c r="D3" s="31"/>
      <c r="E3" s="31"/>
      <c r="F3" s="31"/>
      <c r="G3" s="31"/>
    </row>
    <row r="4" spans="1:7" ht="18.75" customHeight="1" x14ac:dyDescent="0.25">
      <c r="A4" s="32" t="s">
        <v>0</v>
      </c>
      <c r="B4" s="36">
        <v>2024</v>
      </c>
      <c r="C4" s="38"/>
      <c r="D4" s="37">
        <v>2025</v>
      </c>
      <c r="E4" s="38"/>
      <c r="F4" s="33" t="s">
        <v>1</v>
      </c>
      <c r="G4" s="33"/>
    </row>
    <row r="5" spans="1:7" ht="18.75" customHeight="1" x14ac:dyDescent="0.25">
      <c r="A5" s="32"/>
      <c r="B5" s="2" t="s">
        <v>24</v>
      </c>
      <c r="C5" s="2" t="s">
        <v>2</v>
      </c>
      <c r="D5" s="2" t="s">
        <v>19</v>
      </c>
      <c r="E5" s="2" t="s">
        <v>24</v>
      </c>
      <c r="F5" s="3" t="s">
        <v>4</v>
      </c>
      <c r="G5" s="3" t="s">
        <v>5</v>
      </c>
    </row>
    <row r="6" spans="1:7" ht="12.9" customHeight="1" x14ac:dyDescent="0.25">
      <c r="A6" s="4" t="s">
        <v>6</v>
      </c>
      <c r="B6" s="5" t="s">
        <v>7</v>
      </c>
      <c r="C6" s="6" t="s">
        <v>7</v>
      </c>
      <c r="D6" s="6" t="s">
        <v>7</v>
      </c>
      <c r="E6" s="6" t="s">
        <v>7</v>
      </c>
      <c r="F6" s="7" t="s">
        <v>8</v>
      </c>
      <c r="G6" s="8" t="s">
        <v>8</v>
      </c>
    </row>
    <row r="7" spans="1:7" ht="12.9" customHeight="1" x14ac:dyDescent="0.25">
      <c r="A7" s="4" t="s">
        <v>9</v>
      </c>
      <c r="B7" s="5" t="s">
        <v>7</v>
      </c>
      <c r="C7" s="6">
        <v>97396</v>
      </c>
      <c r="D7" s="6">
        <v>127705</v>
      </c>
      <c r="E7" s="6">
        <v>107155</v>
      </c>
      <c r="F7" s="7">
        <f t="shared" ref="F7" si="0">(E7/D7-1)*100</f>
        <v>-16.091774010414628</v>
      </c>
      <c r="G7" s="8" t="s">
        <v>8</v>
      </c>
    </row>
    <row r="8" spans="1:7" ht="12.9" customHeight="1" x14ac:dyDescent="0.25">
      <c r="A8" s="4" t="s">
        <v>10</v>
      </c>
      <c r="B8" s="9" t="s">
        <v>7</v>
      </c>
      <c r="C8" s="6" t="s">
        <v>7</v>
      </c>
      <c r="D8" s="6" t="s">
        <v>7</v>
      </c>
      <c r="E8" s="6" t="s">
        <v>7</v>
      </c>
      <c r="F8" s="7" t="s">
        <v>8</v>
      </c>
      <c r="G8" s="8" t="s">
        <v>8</v>
      </c>
    </row>
    <row r="9" spans="1:7" ht="12.9" customHeight="1" x14ac:dyDescent="0.25">
      <c r="A9" s="4" t="s">
        <v>11</v>
      </c>
      <c r="B9" s="5">
        <v>23137</v>
      </c>
      <c r="C9" s="6">
        <v>22213</v>
      </c>
      <c r="D9" s="6" t="s">
        <v>7</v>
      </c>
      <c r="E9" s="6">
        <v>26097</v>
      </c>
      <c r="F9" s="7" t="s">
        <v>8</v>
      </c>
      <c r="G9" s="8">
        <f>(E9/B9-1)*100</f>
        <v>12.793361282793803</v>
      </c>
    </row>
    <row r="10" spans="1:7" ht="12.9" customHeight="1" x14ac:dyDescent="0.25">
      <c r="A10" s="4" t="s">
        <v>12</v>
      </c>
      <c r="B10" s="5">
        <v>14701</v>
      </c>
      <c r="C10" s="6">
        <v>16611</v>
      </c>
      <c r="D10" s="6">
        <v>20524</v>
      </c>
      <c r="E10" s="6">
        <v>15656</v>
      </c>
      <c r="F10" s="7">
        <f>(E10/D10-1)*100</f>
        <v>-23.718573377509255</v>
      </c>
      <c r="G10" s="8">
        <f>(E10/B10-1)*100</f>
        <v>6.496156724032387</v>
      </c>
    </row>
    <row r="11" spans="1:7" ht="12.9" customHeight="1" x14ac:dyDescent="0.25">
      <c r="A11" s="4" t="s">
        <v>13</v>
      </c>
      <c r="B11" s="5">
        <v>9439</v>
      </c>
      <c r="C11" s="6">
        <v>8439</v>
      </c>
      <c r="D11" s="6">
        <v>9276</v>
      </c>
      <c r="E11" s="6">
        <v>9756</v>
      </c>
      <c r="F11" s="7">
        <f>(E11/D11-1)*100</f>
        <v>5.1746442432082818</v>
      </c>
      <c r="G11" s="8">
        <f>(E11/B11-1)*100</f>
        <v>3.3584066108697908</v>
      </c>
    </row>
    <row r="12" spans="1:7" ht="12.9" customHeight="1" x14ac:dyDescent="0.25">
      <c r="A12" s="4" t="s">
        <v>14</v>
      </c>
      <c r="B12" s="5">
        <v>49256</v>
      </c>
      <c r="C12" s="6">
        <v>48765</v>
      </c>
      <c r="D12" s="6">
        <v>66789</v>
      </c>
      <c r="E12" s="6">
        <v>47213</v>
      </c>
      <c r="F12" s="7">
        <f>(E12/D12-1)*100</f>
        <v>-29.310215754091239</v>
      </c>
      <c r="G12" s="8">
        <f>(E12/B12-1)*100</f>
        <v>-4.1477180445021915</v>
      </c>
    </row>
    <row r="13" spans="1:7" ht="1.5" customHeight="1" x14ac:dyDescent="0.25">
      <c r="A13" s="10"/>
      <c r="B13" s="11"/>
      <c r="C13" s="12"/>
      <c r="D13" s="13"/>
      <c r="E13" s="14"/>
      <c r="F13" s="12"/>
      <c r="G13" s="13"/>
    </row>
    <row r="14" spans="1:7" x14ac:dyDescent="0.25">
      <c r="A14" t="s">
        <v>25</v>
      </c>
    </row>
    <row r="15" spans="1:7" x14ac:dyDescent="0.25">
      <c r="A15" t="s">
        <v>26</v>
      </c>
      <c r="B15" s="16"/>
      <c r="C15" s="16"/>
      <c r="D15" s="16"/>
      <c r="E15" s="16"/>
      <c r="F15" s="16"/>
      <c r="G15" s="16"/>
    </row>
    <row r="16" spans="1:7" ht="12.75" customHeight="1" x14ac:dyDescent="0.25">
      <c r="A16" t="s">
        <v>15</v>
      </c>
      <c r="B16"/>
      <c r="C16"/>
      <c r="D16"/>
      <c r="E16"/>
      <c r="F16"/>
      <c r="G16"/>
    </row>
    <row r="17" spans="1:7" ht="12.75" customHeight="1" x14ac:dyDescent="0.25">
      <c r="A17" s="34" t="s">
        <v>16</v>
      </c>
      <c r="B17" s="35"/>
      <c r="C17" s="35"/>
      <c r="D17" s="35"/>
      <c r="E17" s="35"/>
      <c r="F17" s="35"/>
      <c r="G17" s="35"/>
    </row>
    <row r="18" spans="1:7" x14ac:dyDescent="0.25">
      <c r="A18"/>
      <c r="B18"/>
      <c r="C18"/>
      <c r="D18"/>
      <c r="E18"/>
      <c r="F18"/>
      <c r="G18"/>
    </row>
    <row r="19" spans="1:7" x14ac:dyDescent="0.25">
      <c r="A19" s="26" t="s">
        <v>17</v>
      </c>
      <c r="B19" s="27"/>
      <c r="C19" s="27"/>
      <c r="D19" s="27"/>
      <c r="E19" s="27"/>
      <c r="F19" s="27"/>
      <c r="G19" s="27"/>
    </row>
    <row r="20" spans="1:7" x14ac:dyDescent="0.25">
      <c r="A20" s="28" t="s">
        <v>18</v>
      </c>
      <c r="B20" s="28"/>
      <c r="C20" s="28"/>
      <c r="D20" s="28"/>
      <c r="E20" s="28"/>
      <c r="F20" s="28"/>
      <c r="G20" s="28"/>
    </row>
    <row r="21" spans="1:7" x14ac:dyDescent="0.25">
      <c r="A21"/>
      <c r="B21" s="17"/>
    </row>
    <row r="22" spans="1:7" x14ac:dyDescent="0.25">
      <c r="A22" s="18"/>
      <c r="B22" s="17"/>
    </row>
    <row r="23" spans="1:7" x14ac:dyDescent="0.25">
      <c r="A23" s="18"/>
    </row>
  </sheetData>
  <mergeCells count="9">
    <mergeCell ref="A19:G19"/>
    <mergeCell ref="A20:G20"/>
    <mergeCell ref="B4:C4"/>
    <mergeCell ref="D4:E4"/>
    <mergeCell ref="A2:G2"/>
    <mergeCell ref="A3:G3"/>
    <mergeCell ref="A4:A5"/>
    <mergeCell ref="F4:G4"/>
    <mergeCell ref="A17:G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75A3A-CCCD-48FA-8AAD-E5163C5D9BF5}">
  <dimension ref="A2:G23"/>
  <sheetViews>
    <sheetView showGridLines="0" workbookViewId="0">
      <selection sqref="A1:XFD1048576"/>
    </sheetView>
  </sheetViews>
  <sheetFormatPr defaultColWidth="9.28515625" defaultRowHeight="13.2" x14ac:dyDescent="0.25"/>
  <cols>
    <col min="1" max="1" width="38.140625" style="1" customWidth="1"/>
    <col min="2" max="7" width="11.7109375" style="15" customWidth="1"/>
    <col min="8" max="16384" width="9.28515625" style="1"/>
  </cols>
  <sheetData>
    <row r="2" spans="1:7" ht="25.5" customHeight="1" x14ac:dyDescent="0.25">
      <c r="A2" s="29" t="s">
        <v>27</v>
      </c>
      <c r="B2" s="30"/>
      <c r="C2" s="30"/>
      <c r="D2" s="30"/>
      <c r="E2" s="30"/>
      <c r="F2" s="30"/>
      <c r="G2" s="30"/>
    </row>
    <row r="3" spans="1:7" x14ac:dyDescent="0.25">
      <c r="A3" s="31"/>
      <c r="B3" s="31"/>
      <c r="C3" s="31"/>
      <c r="D3" s="31"/>
      <c r="E3" s="31"/>
      <c r="F3" s="31"/>
      <c r="G3" s="31"/>
    </row>
    <row r="4" spans="1:7" ht="18.75" customHeight="1" x14ac:dyDescent="0.25">
      <c r="A4" s="32" t="s">
        <v>0</v>
      </c>
      <c r="B4" s="20">
        <v>2024</v>
      </c>
      <c r="C4" s="37">
        <v>2025</v>
      </c>
      <c r="D4" s="37"/>
      <c r="E4" s="39"/>
      <c r="F4" s="33" t="s">
        <v>1</v>
      </c>
      <c r="G4" s="33"/>
    </row>
    <row r="5" spans="1:7" ht="18.75" customHeight="1" x14ac:dyDescent="0.25">
      <c r="A5" s="32"/>
      <c r="B5" s="2" t="s">
        <v>28</v>
      </c>
      <c r="C5" s="2" t="s">
        <v>19</v>
      </c>
      <c r="D5" s="2" t="s">
        <v>24</v>
      </c>
      <c r="E5" s="2" t="s">
        <v>28</v>
      </c>
      <c r="F5" s="3" t="s">
        <v>4</v>
      </c>
      <c r="G5" s="3" t="s">
        <v>5</v>
      </c>
    </row>
    <row r="6" spans="1:7" ht="12.9" customHeight="1" x14ac:dyDescent="0.25">
      <c r="A6" s="4" t="s">
        <v>6</v>
      </c>
      <c r="B6" s="5" t="s">
        <v>7</v>
      </c>
      <c r="C6" s="6" t="s">
        <v>7</v>
      </c>
      <c r="D6" s="6" t="s">
        <v>7</v>
      </c>
      <c r="E6" s="6" t="s">
        <v>7</v>
      </c>
      <c r="F6" s="7" t="s">
        <v>8</v>
      </c>
      <c r="G6" s="8" t="s">
        <v>8</v>
      </c>
    </row>
    <row r="7" spans="1:7" ht="12.9" customHeight="1" x14ac:dyDescent="0.25">
      <c r="A7" s="4" t="s">
        <v>9</v>
      </c>
      <c r="B7" s="5">
        <v>117113</v>
      </c>
      <c r="C7" s="6">
        <v>127705</v>
      </c>
      <c r="D7" s="6">
        <v>107155</v>
      </c>
      <c r="E7" s="6">
        <v>109595</v>
      </c>
      <c r="F7" s="7">
        <f t="shared" ref="F7" si="0">(E7/D7-1)*100</f>
        <v>2.2770752648033188</v>
      </c>
      <c r="G7" s="8">
        <f t="shared" ref="G7" si="1">(E7/B7-1)*100</f>
        <v>-6.4194410526585477</v>
      </c>
    </row>
    <row r="8" spans="1:7" ht="12.9" customHeight="1" x14ac:dyDescent="0.25">
      <c r="A8" s="4" t="s">
        <v>10</v>
      </c>
      <c r="B8" s="9" t="s">
        <v>7</v>
      </c>
      <c r="C8" s="6" t="s">
        <v>7</v>
      </c>
      <c r="D8" s="6" t="s">
        <v>7</v>
      </c>
      <c r="E8" s="6" t="s">
        <v>7</v>
      </c>
      <c r="F8" s="7" t="s">
        <v>8</v>
      </c>
      <c r="G8" s="8" t="s">
        <v>8</v>
      </c>
    </row>
    <row r="9" spans="1:7" ht="12.9" customHeight="1" x14ac:dyDescent="0.25">
      <c r="A9" s="4" t="s">
        <v>11</v>
      </c>
      <c r="B9" s="5">
        <v>27683</v>
      </c>
      <c r="C9" s="6" t="s">
        <v>7</v>
      </c>
      <c r="D9" s="6">
        <v>26097</v>
      </c>
      <c r="E9" s="6">
        <v>25517</v>
      </c>
      <c r="F9" s="7">
        <f>(E9/D9-1)*100</f>
        <v>-2.2224776794267487</v>
      </c>
      <c r="G9" s="8">
        <f>(E9/B9-1)*100</f>
        <v>-7.8242964996568247</v>
      </c>
    </row>
    <row r="10" spans="1:7" ht="12.9" customHeight="1" x14ac:dyDescent="0.25">
      <c r="A10" s="4" t="s">
        <v>12</v>
      </c>
      <c r="B10" s="5">
        <v>18279</v>
      </c>
      <c r="C10" s="6">
        <v>20524</v>
      </c>
      <c r="D10" s="6">
        <v>15656</v>
      </c>
      <c r="E10" s="6">
        <v>16307</v>
      </c>
      <c r="F10" s="7">
        <f>(E10/D10-1)*100</f>
        <v>4.1581502299437911</v>
      </c>
      <c r="G10" s="8">
        <f>(E10/B10-1)*100</f>
        <v>-10.78833634225067</v>
      </c>
    </row>
    <row r="11" spans="1:7" ht="12.9" customHeight="1" x14ac:dyDescent="0.25">
      <c r="A11" s="4" t="s">
        <v>13</v>
      </c>
      <c r="B11" s="5">
        <v>9368</v>
      </c>
      <c r="C11" s="6">
        <v>9276</v>
      </c>
      <c r="D11" s="6">
        <v>9756</v>
      </c>
      <c r="E11" s="6">
        <v>8530</v>
      </c>
      <c r="F11" s="7">
        <f>(E11/D11-1)*100</f>
        <v>-12.566625666256659</v>
      </c>
      <c r="G11" s="8">
        <f>(E11/B11-1)*100</f>
        <v>-8.9453458582408167</v>
      </c>
    </row>
    <row r="12" spans="1:7" ht="12.9" customHeight="1" x14ac:dyDescent="0.25">
      <c r="A12" s="4" t="s">
        <v>14</v>
      </c>
      <c r="B12" s="5">
        <v>44540</v>
      </c>
      <c r="C12" s="6">
        <v>66789</v>
      </c>
      <c r="D12" s="6">
        <v>47213</v>
      </c>
      <c r="E12" s="6">
        <v>56267</v>
      </c>
      <c r="F12" s="7">
        <f>(E12/D12-1)*100</f>
        <v>19.176921610573359</v>
      </c>
      <c r="G12" s="8">
        <f>(E12/B12-1)*100</f>
        <v>26.329142343960488</v>
      </c>
    </row>
    <row r="13" spans="1:7" ht="1.5" customHeight="1" x14ac:dyDescent="0.25">
      <c r="A13" s="10"/>
      <c r="B13" s="11"/>
      <c r="C13" s="12"/>
      <c r="D13" s="13"/>
      <c r="E13" s="14"/>
      <c r="F13" s="12"/>
      <c r="G13" s="13"/>
    </row>
    <row r="14" spans="1:7" x14ac:dyDescent="0.25">
      <c r="A14" t="s">
        <v>29</v>
      </c>
    </row>
    <row r="15" spans="1:7" x14ac:dyDescent="0.25">
      <c r="A15" t="s">
        <v>30</v>
      </c>
      <c r="B15" s="16"/>
      <c r="C15" s="16"/>
      <c r="D15" s="16"/>
      <c r="E15" s="16"/>
      <c r="F15" s="16"/>
      <c r="G15" s="16"/>
    </row>
    <row r="16" spans="1:7" ht="12.75" customHeight="1" x14ac:dyDescent="0.25">
      <c r="A16" t="s">
        <v>15</v>
      </c>
      <c r="B16"/>
      <c r="C16"/>
      <c r="D16"/>
      <c r="E16"/>
      <c r="F16"/>
      <c r="G16"/>
    </row>
    <row r="17" spans="1:7" ht="12.75" customHeight="1" x14ac:dyDescent="0.25">
      <c r="A17" s="34" t="s">
        <v>16</v>
      </c>
      <c r="B17" s="35"/>
      <c r="C17" s="35"/>
      <c r="D17" s="35"/>
      <c r="E17" s="35"/>
      <c r="F17" s="35"/>
      <c r="G17" s="35"/>
    </row>
    <row r="18" spans="1:7" x14ac:dyDescent="0.25">
      <c r="A18"/>
      <c r="B18"/>
      <c r="C18"/>
      <c r="D18"/>
      <c r="E18"/>
      <c r="F18"/>
      <c r="G18"/>
    </row>
    <row r="19" spans="1:7" x14ac:dyDescent="0.25">
      <c r="A19" s="26" t="s">
        <v>17</v>
      </c>
      <c r="B19" s="27"/>
      <c r="C19" s="27"/>
      <c r="D19" s="27"/>
      <c r="E19" s="27"/>
      <c r="F19" s="27"/>
      <c r="G19" s="27"/>
    </row>
    <row r="20" spans="1:7" x14ac:dyDescent="0.25">
      <c r="A20" s="28" t="s">
        <v>18</v>
      </c>
      <c r="B20" s="28"/>
      <c r="C20" s="28"/>
      <c r="D20" s="28"/>
      <c r="E20" s="28"/>
      <c r="F20" s="28"/>
      <c r="G20" s="28"/>
    </row>
    <row r="21" spans="1:7" x14ac:dyDescent="0.25">
      <c r="A21"/>
      <c r="B21" s="17"/>
    </row>
    <row r="22" spans="1:7" x14ac:dyDescent="0.25">
      <c r="A22" s="18"/>
      <c r="B22" s="17"/>
    </row>
    <row r="23" spans="1:7" x14ac:dyDescent="0.25">
      <c r="A23" s="18"/>
    </row>
  </sheetData>
  <mergeCells count="8">
    <mergeCell ref="A17:G17"/>
    <mergeCell ref="A19:G19"/>
    <mergeCell ref="A20:G20"/>
    <mergeCell ref="C4:E4"/>
    <mergeCell ref="A2:G2"/>
    <mergeCell ref="A3:G3"/>
    <mergeCell ref="A4:A5"/>
    <mergeCell ref="F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9C2AC-4616-442F-8B26-812A651895C2}">
  <dimension ref="A2:G23"/>
  <sheetViews>
    <sheetView showGridLines="0" workbookViewId="0">
      <selection sqref="A1:XFD1048576"/>
    </sheetView>
  </sheetViews>
  <sheetFormatPr defaultColWidth="9.28515625" defaultRowHeight="13.2" x14ac:dyDescent="0.25"/>
  <cols>
    <col min="1" max="1" width="38.140625" style="1" customWidth="1"/>
    <col min="2" max="7" width="11.7109375" style="15" customWidth="1"/>
    <col min="8" max="16384" width="9.28515625" style="1"/>
  </cols>
  <sheetData>
    <row r="2" spans="1:7" ht="25.5" customHeight="1" x14ac:dyDescent="0.25">
      <c r="A2" s="29" t="s">
        <v>31</v>
      </c>
      <c r="B2" s="30"/>
      <c r="C2" s="30"/>
      <c r="D2" s="30"/>
      <c r="E2" s="30"/>
      <c r="F2" s="30"/>
      <c r="G2" s="30"/>
    </row>
    <row r="3" spans="1:7" x14ac:dyDescent="0.25">
      <c r="A3" s="31"/>
      <c r="B3" s="31"/>
      <c r="C3" s="31"/>
      <c r="D3" s="31"/>
      <c r="E3" s="31"/>
      <c r="F3" s="31"/>
      <c r="G3" s="31"/>
    </row>
    <row r="4" spans="1:7" ht="18.75" customHeight="1" x14ac:dyDescent="0.25">
      <c r="A4" s="32" t="s">
        <v>0</v>
      </c>
      <c r="B4" s="20">
        <v>2024</v>
      </c>
      <c r="C4" s="37">
        <v>2025</v>
      </c>
      <c r="D4" s="37"/>
      <c r="E4" s="39"/>
      <c r="F4" s="33" t="s">
        <v>1</v>
      </c>
      <c r="G4" s="33"/>
    </row>
    <row r="5" spans="1:7" ht="18.75" customHeight="1" x14ac:dyDescent="0.25">
      <c r="A5" s="32"/>
      <c r="B5" s="2" t="s">
        <v>32</v>
      </c>
      <c r="C5" s="2" t="s">
        <v>24</v>
      </c>
      <c r="D5" s="2" t="s">
        <v>28</v>
      </c>
      <c r="E5" s="2" t="s">
        <v>32</v>
      </c>
      <c r="F5" s="3" t="s">
        <v>4</v>
      </c>
      <c r="G5" s="3" t="s">
        <v>5</v>
      </c>
    </row>
    <row r="6" spans="1:7" ht="12.9" customHeight="1" x14ac:dyDescent="0.25">
      <c r="A6" s="4" t="s">
        <v>6</v>
      </c>
      <c r="B6" s="5" t="s">
        <v>7</v>
      </c>
      <c r="C6" s="6" t="s">
        <v>7</v>
      </c>
      <c r="D6" s="6" t="s">
        <v>7</v>
      </c>
      <c r="E6" s="6" t="s">
        <v>7</v>
      </c>
      <c r="F6" s="7" t="s">
        <v>8</v>
      </c>
      <c r="G6" s="8" t="s">
        <v>8</v>
      </c>
    </row>
    <row r="7" spans="1:7" ht="12.9" customHeight="1" x14ac:dyDescent="0.25">
      <c r="A7" s="4" t="s">
        <v>9</v>
      </c>
      <c r="B7" s="5">
        <v>115804</v>
      </c>
      <c r="C7" s="6">
        <v>107155</v>
      </c>
      <c r="D7" s="6">
        <v>109595</v>
      </c>
      <c r="E7" s="6">
        <v>99229</v>
      </c>
      <c r="F7" s="7">
        <f t="shared" ref="F7" si="0">(E7/D7-1)*100</f>
        <v>-9.4584606961996442</v>
      </c>
      <c r="G7" s="8">
        <f t="shared" ref="G7" si="1">(E7/B7-1)*100</f>
        <v>-14.312977099236646</v>
      </c>
    </row>
    <row r="8" spans="1:7" ht="12.9" customHeight="1" x14ac:dyDescent="0.25">
      <c r="A8" s="4" t="s">
        <v>10</v>
      </c>
      <c r="B8" s="9" t="s">
        <v>7</v>
      </c>
      <c r="C8" s="6" t="s">
        <v>7</v>
      </c>
      <c r="D8" s="6" t="s">
        <v>7</v>
      </c>
      <c r="E8" s="6" t="s">
        <v>7</v>
      </c>
      <c r="F8" s="7" t="s">
        <v>8</v>
      </c>
      <c r="G8" s="8" t="s">
        <v>8</v>
      </c>
    </row>
    <row r="9" spans="1:7" ht="12.9" customHeight="1" x14ac:dyDescent="0.25">
      <c r="A9" s="4" t="s">
        <v>11</v>
      </c>
      <c r="B9" s="5">
        <v>28948</v>
      </c>
      <c r="C9" s="6">
        <v>26097</v>
      </c>
      <c r="D9" s="6">
        <v>25517</v>
      </c>
      <c r="E9" s="6">
        <v>31459</v>
      </c>
      <c r="F9" s="7">
        <f>(E9/D9-1)*100</f>
        <v>23.286436493318185</v>
      </c>
      <c r="G9" s="8">
        <f>(E9/B9-1)*100</f>
        <v>8.6741743816498573</v>
      </c>
    </row>
    <row r="10" spans="1:7" ht="12.9" customHeight="1" x14ac:dyDescent="0.25">
      <c r="A10" s="4" t="s">
        <v>12</v>
      </c>
      <c r="B10" s="5">
        <v>16667</v>
      </c>
      <c r="C10" s="6">
        <v>15656</v>
      </c>
      <c r="D10" s="6">
        <v>16307</v>
      </c>
      <c r="E10" s="6">
        <v>16831</v>
      </c>
      <c r="F10" s="7">
        <f>(E10/D10-1)*100</f>
        <v>3.2133439627153981</v>
      </c>
      <c r="G10" s="8">
        <f>(E10/B10-1)*100</f>
        <v>0.98398032039359595</v>
      </c>
    </row>
    <row r="11" spans="1:7" ht="12.9" customHeight="1" x14ac:dyDescent="0.25">
      <c r="A11" s="4" t="s">
        <v>13</v>
      </c>
      <c r="B11" s="5">
        <v>8617</v>
      </c>
      <c r="C11" s="6">
        <v>9756</v>
      </c>
      <c r="D11" s="6">
        <v>8530</v>
      </c>
      <c r="E11" s="6">
        <v>9371</v>
      </c>
      <c r="F11" s="7">
        <f>(E11/D11-1)*100</f>
        <v>9.8593200468933162</v>
      </c>
      <c r="G11" s="8">
        <f>(E11/B11-1)*100</f>
        <v>8.7501450620865775</v>
      </c>
    </row>
    <row r="12" spans="1:7" ht="12.9" customHeight="1" thickBot="1" x14ac:dyDescent="0.3">
      <c r="A12" s="21" t="s">
        <v>14</v>
      </c>
      <c r="B12" s="22">
        <v>50880</v>
      </c>
      <c r="C12" s="23">
        <v>47213</v>
      </c>
      <c r="D12" s="23">
        <v>56267</v>
      </c>
      <c r="E12" s="23">
        <v>54245</v>
      </c>
      <c r="F12" s="24">
        <f>(E12/D12-1)*100</f>
        <v>-3.5935806067499576</v>
      </c>
      <c r="G12" s="25">
        <f>(E12/B12-1)*100</f>
        <v>6.6136006289308158</v>
      </c>
    </row>
    <row r="13" spans="1:7" ht="12.9" customHeight="1" thickTop="1" x14ac:dyDescent="0.25">
      <c r="A13" s="4"/>
      <c r="B13" s="6"/>
      <c r="C13" s="6"/>
      <c r="D13" s="6"/>
      <c r="E13" s="6"/>
      <c r="F13" s="8"/>
      <c r="G13" s="8"/>
    </row>
    <row r="14" spans="1:7" x14ac:dyDescent="0.25">
      <c r="A14" t="s">
        <v>33</v>
      </c>
    </row>
    <row r="15" spans="1:7" x14ac:dyDescent="0.25">
      <c r="A15" t="s">
        <v>34</v>
      </c>
      <c r="B15" s="16"/>
      <c r="C15" s="16"/>
      <c r="D15" s="16"/>
      <c r="E15" s="16"/>
      <c r="F15" s="16"/>
      <c r="G15" s="16"/>
    </row>
    <row r="16" spans="1:7" ht="12.75" customHeight="1" x14ac:dyDescent="0.25">
      <c r="A16" t="s">
        <v>15</v>
      </c>
      <c r="B16"/>
      <c r="C16"/>
      <c r="D16"/>
      <c r="E16"/>
      <c r="F16"/>
      <c r="G16"/>
    </row>
    <row r="17" spans="1:7" ht="12.75" customHeight="1" x14ac:dyDescent="0.25">
      <c r="A17" s="34" t="s">
        <v>16</v>
      </c>
      <c r="B17" s="35"/>
      <c r="C17" s="35"/>
      <c r="D17" s="35"/>
      <c r="E17" s="35"/>
      <c r="F17" s="35"/>
      <c r="G17" s="35"/>
    </row>
    <row r="18" spans="1:7" x14ac:dyDescent="0.25">
      <c r="A18"/>
      <c r="B18"/>
      <c r="C18"/>
      <c r="D18"/>
      <c r="E18"/>
      <c r="F18"/>
      <c r="G18"/>
    </row>
    <row r="19" spans="1:7" x14ac:dyDescent="0.25">
      <c r="A19" s="26" t="s">
        <v>17</v>
      </c>
      <c r="B19" s="27"/>
      <c r="C19" s="27"/>
      <c r="D19" s="27"/>
      <c r="E19" s="27"/>
      <c r="F19" s="27"/>
      <c r="G19" s="27"/>
    </row>
    <row r="20" spans="1:7" x14ac:dyDescent="0.25">
      <c r="A20" s="28" t="s">
        <v>18</v>
      </c>
      <c r="B20" s="28"/>
      <c r="C20" s="28"/>
      <c r="D20" s="28"/>
      <c r="E20" s="28"/>
      <c r="F20" s="28"/>
      <c r="G20" s="28"/>
    </row>
    <row r="21" spans="1:7" x14ac:dyDescent="0.25">
      <c r="A21"/>
      <c r="B21" s="17"/>
    </row>
    <row r="22" spans="1:7" x14ac:dyDescent="0.25">
      <c r="A22" s="18"/>
      <c r="B22" s="17"/>
    </row>
    <row r="23" spans="1:7" x14ac:dyDescent="0.25">
      <c r="A23" s="18"/>
    </row>
  </sheetData>
  <mergeCells count="8">
    <mergeCell ref="A19:G19"/>
    <mergeCell ref="A20:G20"/>
    <mergeCell ref="A2:G2"/>
    <mergeCell ref="A3:G3"/>
    <mergeCell ref="A4:A5"/>
    <mergeCell ref="C4:E4"/>
    <mergeCell ref="F4:G4"/>
    <mergeCell ref="A17:G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4D2C6-90C2-43B3-B7F6-9DC2B6BF155E}">
  <dimension ref="A2:G23"/>
  <sheetViews>
    <sheetView showGridLines="0" workbookViewId="0">
      <selection sqref="A1:XFD1048576"/>
    </sheetView>
  </sheetViews>
  <sheetFormatPr defaultColWidth="9.28515625" defaultRowHeight="13.2" x14ac:dyDescent="0.25"/>
  <cols>
    <col min="1" max="1" width="38.140625" style="1" customWidth="1"/>
    <col min="2" max="7" width="11.7109375" style="15" customWidth="1"/>
    <col min="8" max="16384" width="9.28515625" style="1"/>
  </cols>
  <sheetData>
    <row r="2" spans="1:7" ht="25.5" customHeight="1" x14ac:dyDescent="0.25">
      <c r="A2" s="29" t="s">
        <v>35</v>
      </c>
      <c r="B2" s="30"/>
      <c r="C2" s="30"/>
      <c r="D2" s="30"/>
      <c r="E2" s="30"/>
      <c r="F2" s="30"/>
      <c r="G2" s="30"/>
    </row>
    <row r="3" spans="1:7" x14ac:dyDescent="0.25">
      <c r="A3" s="31"/>
      <c r="B3" s="31"/>
      <c r="C3" s="31"/>
      <c r="D3" s="31"/>
      <c r="E3" s="31"/>
      <c r="F3" s="31"/>
      <c r="G3" s="31"/>
    </row>
    <row r="4" spans="1:7" ht="18.75" customHeight="1" x14ac:dyDescent="0.25">
      <c r="A4" s="32" t="s">
        <v>0</v>
      </c>
      <c r="B4" s="20">
        <v>2024</v>
      </c>
      <c r="C4" s="37">
        <v>2025</v>
      </c>
      <c r="D4" s="37"/>
      <c r="E4" s="39"/>
      <c r="F4" s="33" t="s">
        <v>1</v>
      </c>
      <c r="G4" s="33"/>
    </row>
    <row r="5" spans="1:7" ht="18.75" customHeight="1" x14ac:dyDescent="0.25">
      <c r="A5" s="32"/>
      <c r="B5" s="2" t="s">
        <v>36</v>
      </c>
      <c r="C5" s="2" t="s">
        <v>28</v>
      </c>
      <c r="D5" s="2" t="s">
        <v>32</v>
      </c>
      <c r="E5" s="2" t="s">
        <v>36</v>
      </c>
      <c r="F5" s="3" t="s">
        <v>4</v>
      </c>
      <c r="G5" s="3" t="s">
        <v>5</v>
      </c>
    </row>
    <row r="6" spans="1:7" ht="12.9" customHeight="1" x14ac:dyDescent="0.25">
      <c r="A6" s="4" t="s">
        <v>6</v>
      </c>
      <c r="B6" s="5" t="s">
        <v>7</v>
      </c>
      <c r="C6" s="6" t="s">
        <v>7</v>
      </c>
      <c r="D6" s="6" t="s">
        <v>7</v>
      </c>
      <c r="E6" s="6" t="s">
        <v>7</v>
      </c>
      <c r="F6" s="7" t="s">
        <v>8</v>
      </c>
      <c r="G6" s="8" t="s">
        <v>8</v>
      </c>
    </row>
    <row r="7" spans="1:7" ht="12.9" customHeight="1" x14ac:dyDescent="0.25">
      <c r="A7" s="4" t="s">
        <v>9</v>
      </c>
      <c r="B7" s="5">
        <v>123269</v>
      </c>
      <c r="C7" s="6">
        <v>109595</v>
      </c>
      <c r="D7" s="6">
        <v>99229</v>
      </c>
      <c r="E7" s="6">
        <v>112434</v>
      </c>
      <c r="F7" s="7">
        <f t="shared" ref="F7" si="0">(E7/D7-1)*100</f>
        <v>13.307601608400766</v>
      </c>
      <c r="G7" s="8">
        <f t="shared" ref="G7" si="1">(E7/B7-1)*100</f>
        <v>-8.7897200431576454</v>
      </c>
    </row>
    <row r="8" spans="1:7" ht="12.9" customHeight="1" x14ac:dyDescent="0.25">
      <c r="A8" s="4" t="s">
        <v>10</v>
      </c>
      <c r="B8" s="9" t="s">
        <v>7</v>
      </c>
      <c r="C8" s="6" t="s">
        <v>7</v>
      </c>
      <c r="D8" s="6" t="s">
        <v>7</v>
      </c>
      <c r="E8" s="6" t="s">
        <v>7</v>
      </c>
      <c r="F8" s="7" t="s">
        <v>8</v>
      </c>
      <c r="G8" s="8" t="s">
        <v>8</v>
      </c>
    </row>
    <row r="9" spans="1:7" ht="12.9" customHeight="1" x14ac:dyDescent="0.25">
      <c r="A9" s="4" t="s">
        <v>11</v>
      </c>
      <c r="B9" s="5">
        <v>34493</v>
      </c>
      <c r="C9" s="6">
        <v>25517</v>
      </c>
      <c r="D9" s="6">
        <v>31459</v>
      </c>
      <c r="E9" s="6">
        <v>37277</v>
      </c>
      <c r="F9" s="7">
        <f>(E9/D9-1)*100</f>
        <v>18.493912711783601</v>
      </c>
      <c r="G9" s="8">
        <f>(E9/B9-1)*100</f>
        <v>8.0712028527527337</v>
      </c>
    </row>
    <row r="10" spans="1:7" ht="12.9" customHeight="1" x14ac:dyDescent="0.25">
      <c r="A10" s="4" t="s">
        <v>12</v>
      </c>
      <c r="B10" s="5">
        <v>14714</v>
      </c>
      <c r="C10" s="6">
        <v>16307</v>
      </c>
      <c r="D10" s="6">
        <v>16831</v>
      </c>
      <c r="E10" s="6">
        <v>17008</v>
      </c>
      <c r="F10" s="7">
        <f>(E10/D10-1)*100</f>
        <v>1.0516309191373141</v>
      </c>
      <c r="G10" s="8">
        <f>(E10/B10-1)*100</f>
        <v>15.590593992116354</v>
      </c>
    </row>
    <row r="11" spans="1:7" ht="12.9" customHeight="1" x14ac:dyDescent="0.25">
      <c r="A11" s="4" t="s">
        <v>13</v>
      </c>
      <c r="B11" s="5">
        <v>9617</v>
      </c>
      <c r="C11" s="6">
        <v>8530</v>
      </c>
      <c r="D11" s="6">
        <v>9371</v>
      </c>
      <c r="E11" s="6">
        <v>8699</v>
      </c>
      <c r="F11" s="7">
        <f>(E11/D11-1)*100</f>
        <v>-7.171059652118239</v>
      </c>
      <c r="G11" s="8">
        <f>(E11/B11-1)*100</f>
        <v>-9.5455963398149102</v>
      </c>
    </row>
    <row r="12" spans="1:7" ht="12.9" customHeight="1" thickBot="1" x14ac:dyDescent="0.3">
      <c r="A12" s="21" t="s">
        <v>14</v>
      </c>
      <c r="B12" s="22">
        <v>50923</v>
      </c>
      <c r="C12" s="23">
        <v>56267</v>
      </c>
      <c r="D12" s="23">
        <v>54245</v>
      </c>
      <c r="E12" s="23">
        <v>59439</v>
      </c>
      <c r="F12" s="24">
        <f>(E12/D12-1)*100</f>
        <v>9.5750760438750184</v>
      </c>
      <c r="G12" s="25">
        <f>(E12/B12-1)*100</f>
        <v>16.723288101643654</v>
      </c>
    </row>
    <row r="13" spans="1:7" ht="12.9" customHeight="1" thickTop="1" x14ac:dyDescent="0.25">
      <c r="A13" s="4"/>
      <c r="B13" s="6"/>
      <c r="C13" s="6"/>
      <c r="D13" s="6"/>
      <c r="E13" s="6"/>
      <c r="F13" s="8"/>
      <c r="G13" s="8"/>
    </row>
    <row r="14" spans="1:7" x14ac:dyDescent="0.25">
      <c r="A14" t="s">
        <v>37</v>
      </c>
    </row>
    <row r="15" spans="1:7" x14ac:dyDescent="0.25">
      <c r="A15" t="s">
        <v>38</v>
      </c>
      <c r="B15" s="16"/>
      <c r="C15" s="16"/>
      <c r="D15" s="16"/>
      <c r="E15" s="16"/>
      <c r="F15" s="16"/>
      <c r="G15" s="16"/>
    </row>
    <row r="16" spans="1:7" ht="12.75" customHeight="1" x14ac:dyDescent="0.25">
      <c r="A16" t="s">
        <v>15</v>
      </c>
      <c r="B16"/>
      <c r="C16"/>
      <c r="D16"/>
      <c r="E16"/>
      <c r="F16"/>
      <c r="G16"/>
    </row>
    <row r="17" spans="1:7" ht="12.75" customHeight="1" x14ac:dyDescent="0.25">
      <c r="A17" s="34" t="s">
        <v>16</v>
      </c>
      <c r="B17" s="35"/>
      <c r="C17" s="35"/>
      <c r="D17" s="35"/>
      <c r="E17" s="35"/>
      <c r="F17" s="35"/>
      <c r="G17" s="35"/>
    </row>
    <row r="18" spans="1:7" x14ac:dyDescent="0.25">
      <c r="A18"/>
      <c r="B18"/>
      <c r="C18"/>
      <c r="D18"/>
      <c r="E18"/>
      <c r="F18"/>
      <c r="G18"/>
    </row>
    <row r="19" spans="1:7" x14ac:dyDescent="0.25">
      <c r="A19" s="26" t="s">
        <v>17</v>
      </c>
      <c r="B19" s="27"/>
      <c r="C19" s="27"/>
      <c r="D19" s="27"/>
      <c r="E19" s="27"/>
      <c r="F19" s="27"/>
      <c r="G19" s="27"/>
    </row>
    <row r="20" spans="1:7" x14ac:dyDescent="0.25">
      <c r="A20" s="28" t="s">
        <v>18</v>
      </c>
      <c r="B20" s="28"/>
      <c r="C20" s="28"/>
      <c r="D20" s="28"/>
      <c r="E20" s="28"/>
      <c r="F20" s="28"/>
      <c r="G20" s="28"/>
    </row>
    <row r="21" spans="1:7" x14ac:dyDescent="0.25">
      <c r="A21"/>
      <c r="B21" s="17"/>
    </row>
    <row r="22" spans="1:7" x14ac:dyDescent="0.25">
      <c r="A22" s="18"/>
      <c r="B22" s="17"/>
    </row>
    <row r="23" spans="1:7" x14ac:dyDescent="0.25">
      <c r="A23" s="18"/>
    </row>
  </sheetData>
  <mergeCells count="8">
    <mergeCell ref="A19:G19"/>
    <mergeCell ref="A20:G20"/>
    <mergeCell ref="A2:G2"/>
    <mergeCell ref="A3:G3"/>
    <mergeCell ref="A4:A5"/>
    <mergeCell ref="C4:E4"/>
    <mergeCell ref="F4:G4"/>
    <mergeCell ref="A17:G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3B537-99B4-4F37-995C-FFE91FCCE24E}">
  <dimension ref="A2:G23"/>
  <sheetViews>
    <sheetView showGridLines="0" workbookViewId="0">
      <selection sqref="A1:XFD1048576"/>
    </sheetView>
  </sheetViews>
  <sheetFormatPr defaultColWidth="9.28515625" defaultRowHeight="13.2" x14ac:dyDescent="0.25"/>
  <cols>
    <col min="1" max="1" width="38.140625" style="1" customWidth="1"/>
    <col min="2" max="7" width="11.7109375" style="15" customWidth="1"/>
    <col min="8" max="16384" width="9.28515625" style="1"/>
  </cols>
  <sheetData>
    <row r="2" spans="1:7" ht="25.5" customHeight="1" x14ac:dyDescent="0.25">
      <c r="A2" s="29" t="s">
        <v>39</v>
      </c>
      <c r="B2" s="30"/>
      <c r="C2" s="30"/>
      <c r="D2" s="30"/>
      <c r="E2" s="30"/>
      <c r="F2" s="30"/>
      <c r="G2" s="30"/>
    </row>
    <row r="3" spans="1:7" x14ac:dyDescent="0.25">
      <c r="A3" s="31"/>
      <c r="B3" s="31"/>
      <c r="C3" s="31"/>
      <c r="D3" s="31"/>
      <c r="E3" s="31"/>
      <c r="F3" s="31"/>
      <c r="G3" s="31"/>
    </row>
    <row r="4" spans="1:7" ht="18.75" customHeight="1" x14ac:dyDescent="0.25">
      <c r="A4" s="32" t="s">
        <v>0</v>
      </c>
      <c r="B4" s="20">
        <v>2024</v>
      </c>
      <c r="C4" s="37">
        <v>2025</v>
      </c>
      <c r="D4" s="37"/>
      <c r="E4" s="39"/>
      <c r="F4" s="33" t="s">
        <v>1</v>
      </c>
      <c r="G4" s="33"/>
    </row>
    <row r="5" spans="1:7" ht="18.75" customHeight="1" x14ac:dyDescent="0.25">
      <c r="A5" s="32"/>
      <c r="B5" s="2" t="s">
        <v>40</v>
      </c>
      <c r="C5" s="2" t="s">
        <v>32</v>
      </c>
      <c r="D5" s="2" t="s">
        <v>36</v>
      </c>
      <c r="E5" s="2" t="s">
        <v>40</v>
      </c>
      <c r="F5" s="3" t="s">
        <v>4</v>
      </c>
      <c r="G5" s="3" t="s">
        <v>5</v>
      </c>
    </row>
    <row r="6" spans="1:7" ht="12.9" customHeight="1" x14ac:dyDescent="0.25">
      <c r="A6" s="4" t="s">
        <v>6</v>
      </c>
      <c r="B6" s="5">
        <v>111402</v>
      </c>
      <c r="C6" s="6" t="s">
        <v>7</v>
      </c>
      <c r="D6" s="6" t="s">
        <v>7</v>
      </c>
      <c r="E6" s="6">
        <v>101500</v>
      </c>
      <c r="F6" s="7" t="s">
        <v>8</v>
      </c>
      <c r="G6" s="8">
        <f t="shared" ref="G6:G8" si="0">(E6/B6-1)*100</f>
        <v>-8.8885298289079202</v>
      </c>
    </row>
    <row r="7" spans="1:7" ht="12.9" customHeight="1" x14ac:dyDescent="0.25">
      <c r="A7" s="4" t="s">
        <v>9</v>
      </c>
      <c r="B7" s="5">
        <v>105392</v>
      </c>
      <c r="C7" s="6">
        <v>99229</v>
      </c>
      <c r="D7" s="6">
        <v>112434</v>
      </c>
      <c r="E7" s="6">
        <v>100779</v>
      </c>
      <c r="F7" s="7">
        <f t="shared" ref="F7" si="1">(E7/D7-1)*100</f>
        <v>-10.366081434441544</v>
      </c>
      <c r="G7" s="8">
        <f t="shared" si="0"/>
        <v>-4.3769925611052081</v>
      </c>
    </row>
    <row r="8" spans="1:7" ht="12.9" customHeight="1" x14ac:dyDescent="0.25">
      <c r="A8" s="4" t="s">
        <v>10</v>
      </c>
      <c r="B8" s="9">
        <v>57209</v>
      </c>
      <c r="C8" s="6" t="s">
        <v>7</v>
      </c>
      <c r="D8" s="6" t="s">
        <v>7</v>
      </c>
      <c r="E8" s="6">
        <v>67211</v>
      </c>
      <c r="F8" s="7" t="s">
        <v>8</v>
      </c>
      <c r="G8" s="8">
        <f t="shared" si="0"/>
        <v>17.483263122935199</v>
      </c>
    </row>
    <row r="9" spans="1:7" ht="12.9" customHeight="1" x14ac:dyDescent="0.25">
      <c r="A9" s="4" t="s">
        <v>11</v>
      </c>
      <c r="B9" s="5">
        <v>32942</v>
      </c>
      <c r="C9" s="6">
        <v>31459</v>
      </c>
      <c r="D9" s="6">
        <v>37277</v>
      </c>
      <c r="E9" s="6">
        <v>44497</v>
      </c>
      <c r="F9" s="7">
        <f>(E9/D9-1)*100</f>
        <v>19.368511414545164</v>
      </c>
      <c r="G9" s="8">
        <f>(E9/B9-1)*100</f>
        <v>35.076801651387292</v>
      </c>
    </row>
    <row r="10" spans="1:7" ht="12.9" customHeight="1" x14ac:dyDescent="0.25">
      <c r="A10" s="4" t="s">
        <v>12</v>
      </c>
      <c r="B10" s="5">
        <v>14096</v>
      </c>
      <c r="C10" s="6">
        <v>16831</v>
      </c>
      <c r="D10" s="6">
        <v>17008</v>
      </c>
      <c r="E10" s="6">
        <v>15773</v>
      </c>
      <c r="F10" s="7">
        <f>(E10/D10-1)*100</f>
        <v>-7.2612888052681068</v>
      </c>
      <c r="G10" s="8">
        <f>(E10/B10-1)*100</f>
        <v>11.896992054483535</v>
      </c>
    </row>
    <row r="11" spans="1:7" ht="12.9" customHeight="1" x14ac:dyDescent="0.25">
      <c r="A11" s="4" t="s">
        <v>13</v>
      </c>
      <c r="B11" s="5">
        <v>6284</v>
      </c>
      <c r="C11" s="6">
        <v>9371</v>
      </c>
      <c r="D11" s="6">
        <v>8699</v>
      </c>
      <c r="E11" s="6">
        <v>6789</v>
      </c>
      <c r="F11" s="7">
        <f>(E11/D11-1)*100</f>
        <v>-21.956546729509142</v>
      </c>
      <c r="G11" s="8">
        <f>(E11/B11-1)*100</f>
        <v>8.0362826225334203</v>
      </c>
    </row>
    <row r="12" spans="1:7" ht="12.9" customHeight="1" thickBot="1" x14ac:dyDescent="0.3">
      <c r="A12" s="21" t="s">
        <v>14</v>
      </c>
      <c r="B12" s="22">
        <v>44482</v>
      </c>
      <c r="C12" s="23">
        <v>54245</v>
      </c>
      <c r="D12" s="23">
        <v>59439</v>
      </c>
      <c r="E12" s="23">
        <v>43431</v>
      </c>
      <c r="F12" s="24">
        <f>(E12/D12-1)*100</f>
        <v>-26.931812446373591</v>
      </c>
      <c r="G12" s="25">
        <f>(E12/B12-1)*100</f>
        <v>-2.362753473315049</v>
      </c>
    </row>
    <row r="13" spans="1:7" ht="12.9" customHeight="1" thickTop="1" x14ac:dyDescent="0.25">
      <c r="A13" s="4"/>
      <c r="B13" s="6"/>
      <c r="C13" s="6"/>
      <c r="D13" s="6"/>
      <c r="E13" s="6"/>
      <c r="F13" s="8"/>
      <c r="G13" s="8"/>
    </row>
    <row r="14" spans="1:7" x14ac:dyDescent="0.25">
      <c r="A14" t="s">
        <v>41</v>
      </c>
    </row>
    <row r="15" spans="1:7" x14ac:dyDescent="0.25">
      <c r="A15" t="s">
        <v>42</v>
      </c>
      <c r="B15" s="16"/>
      <c r="C15" s="16"/>
      <c r="D15" s="16"/>
      <c r="E15" s="16"/>
      <c r="F15" s="16"/>
      <c r="G15" s="16"/>
    </row>
    <row r="16" spans="1:7" ht="12.75" customHeight="1" x14ac:dyDescent="0.25">
      <c r="A16" t="s">
        <v>15</v>
      </c>
      <c r="B16"/>
      <c r="C16"/>
      <c r="D16"/>
      <c r="E16"/>
      <c r="F16"/>
      <c r="G16"/>
    </row>
    <row r="17" spans="1:7" ht="12.75" customHeight="1" x14ac:dyDescent="0.25">
      <c r="A17" s="34" t="s">
        <v>16</v>
      </c>
      <c r="B17" s="35"/>
      <c r="C17" s="35"/>
      <c r="D17" s="35"/>
      <c r="E17" s="35"/>
      <c r="F17" s="35"/>
      <c r="G17" s="35"/>
    </row>
    <row r="18" spans="1:7" x14ac:dyDescent="0.25">
      <c r="A18"/>
      <c r="B18"/>
      <c r="C18"/>
      <c r="D18"/>
      <c r="E18"/>
      <c r="F18"/>
      <c r="G18"/>
    </row>
    <row r="19" spans="1:7" x14ac:dyDescent="0.25">
      <c r="A19" s="26" t="s">
        <v>17</v>
      </c>
      <c r="B19" s="27"/>
      <c r="C19" s="27"/>
      <c r="D19" s="27"/>
      <c r="E19" s="27"/>
      <c r="F19" s="27"/>
      <c r="G19" s="27"/>
    </row>
    <row r="20" spans="1:7" x14ac:dyDescent="0.25">
      <c r="A20" s="28" t="s">
        <v>18</v>
      </c>
      <c r="B20" s="28"/>
      <c r="C20" s="28"/>
      <c r="D20" s="28"/>
      <c r="E20" s="28"/>
      <c r="F20" s="28"/>
      <c r="G20" s="28"/>
    </row>
    <row r="21" spans="1:7" x14ac:dyDescent="0.25">
      <c r="A21"/>
      <c r="B21" s="17"/>
    </row>
    <row r="22" spans="1:7" x14ac:dyDescent="0.25">
      <c r="A22" s="18"/>
      <c r="B22" s="17"/>
    </row>
    <row r="23" spans="1:7" x14ac:dyDescent="0.25">
      <c r="A23" s="18"/>
    </row>
  </sheetData>
  <mergeCells count="8">
    <mergeCell ref="A19:G19"/>
    <mergeCell ref="A20:G20"/>
    <mergeCell ref="A2:G2"/>
    <mergeCell ref="A3:G3"/>
    <mergeCell ref="A4:A5"/>
    <mergeCell ref="C4:E4"/>
    <mergeCell ref="F4:G4"/>
    <mergeCell ref="A17:G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C11B0-F596-417A-9E94-BFF951C686B2}">
  <dimension ref="A2:G23"/>
  <sheetViews>
    <sheetView showGridLines="0" workbookViewId="0">
      <selection sqref="A1:XFD1048576"/>
    </sheetView>
  </sheetViews>
  <sheetFormatPr defaultColWidth="9.28515625" defaultRowHeight="13.2" x14ac:dyDescent="0.25"/>
  <cols>
    <col min="1" max="1" width="38.140625" style="1" customWidth="1"/>
    <col min="2" max="7" width="11.7109375" style="15" customWidth="1"/>
    <col min="8" max="16384" width="9.28515625" style="1"/>
  </cols>
  <sheetData>
    <row r="2" spans="1:7" ht="25.5" customHeight="1" x14ac:dyDescent="0.25">
      <c r="A2" s="29" t="s">
        <v>43</v>
      </c>
      <c r="B2" s="30"/>
      <c r="C2" s="30"/>
      <c r="D2" s="30"/>
      <c r="E2" s="30"/>
      <c r="F2" s="30"/>
      <c r="G2" s="30"/>
    </row>
    <row r="3" spans="1:7" x14ac:dyDescent="0.25">
      <c r="A3" s="31"/>
      <c r="B3" s="31"/>
      <c r="C3" s="31"/>
      <c r="D3" s="31"/>
      <c r="E3" s="31"/>
      <c r="F3" s="31"/>
      <c r="G3" s="31"/>
    </row>
    <row r="4" spans="1:7" ht="18.75" customHeight="1" x14ac:dyDescent="0.25">
      <c r="A4" s="32" t="s">
        <v>0</v>
      </c>
      <c r="B4" s="20">
        <v>2024</v>
      </c>
      <c r="C4" s="37">
        <v>2025</v>
      </c>
      <c r="D4" s="37"/>
      <c r="E4" s="39"/>
      <c r="F4" s="33" t="s">
        <v>1</v>
      </c>
      <c r="G4" s="33"/>
    </row>
    <row r="5" spans="1:7" ht="18.75" customHeight="1" x14ac:dyDescent="0.25">
      <c r="A5" s="32"/>
      <c r="B5" s="2" t="s">
        <v>44</v>
      </c>
      <c r="C5" s="2" t="s">
        <v>36</v>
      </c>
      <c r="D5" s="2" t="s">
        <v>40</v>
      </c>
      <c r="E5" s="2" t="s">
        <v>44</v>
      </c>
      <c r="F5" s="3" t="s">
        <v>4</v>
      </c>
      <c r="G5" s="3" t="s">
        <v>5</v>
      </c>
    </row>
    <row r="6" spans="1:7" ht="12.9" customHeight="1" x14ac:dyDescent="0.25">
      <c r="A6" s="4" t="s">
        <v>6</v>
      </c>
      <c r="B6" s="5">
        <v>109562</v>
      </c>
      <c r="C6" s="6" t="s">
        <v>7</v>
      </c>
      <c r="D6" s="6">
        <v>101500</v>
      </c>
      <c r="E6" s="6">
        <v>97526</v>
      </c>
      <c r="F6" s="7">
        <f t="shared" ref="F6:F9" si="0">(E6/D6-1)*100</f>
        <v>-3.9152709359605908</v>
      </c>
      <c r="G6" s="8">
        <f t="shared" ref="G6:G8" si="1">(E6/B6-1)*100</f>
        <v>-10.985560687099538</v>
      </c>
    </row>
    <row r="7" spans="1:7" ht="12.9" customHeight="1" x14ac:dyDescent="0.25">
      <c r="A7" s="4" t="s">
        <v>9</v>
      </c>
      <c r="B7" s="5">
        <v>114581</v>
      </c>
      <c r="C7" s="6">
        <v>112434</v>
      </c>
      <c r="D7" s="6">
        <v>100779</v>
      </c>
      <c r="E7" s="6">
        <v>102748</v>
      </c>
      <c r="F7" s="7">
        <f t="shared" si="0"/>
        <v>1.9537800533841354</v>
      </c>
      <c r="G7" s="8">
        <f t="shared" si="1"/>
        <v>-10.327192117366756</v>
      </c>
    </row>
    <row r="8" spans="1:7" ht="12.9" customHeight="1" x14ac:dyDescent="0.25">
      <c r="A8" s="4" t="s">
        <v>10</v>
      </c>
      <c r="B8" s="9">
        <v>61579</v>
      </c>
      <c r="C8" s="6" t="s">
        <v>7</v>
      </c>
      <c r="D8" s="6">
        <v>67211</v>
      </c>
      <c r="E8" s="6">
        <v>64288</v>
      </c>
      <c r="F8" s="7">
        <f t="shared" si="0"/>
        <v>-4.3489904926276912</v>
      </c>
      <c r="G8" s="8">
        <f t="shared" si="1"/>
        <v>4.3992270092076735</v>
      </c>
    </row>
    <row r="9" spans="1:7" ht="12.9" customHeight="1" x14ac:dyDescent="0.25">
      <c r="A9" s="4" t="s">
        <v>11</v>
      </c>
      <c r="B9" s="5">
        <v>30622</v>
      </c>
      <c r="C9" s="6">
        <v>37277</v>
      </c>
      <c r="D9" s="6">
        <v>44497</v>
      </c>
      <c r="E9" s="6">
        <v>35385</v>
      </c>
      <c r="F9" s="7">
        <f t="shared" si="0"/>
        <v>-20.477785019214778</v>
      </c>
      <c r="G9" s="8">
        <f>(E9/B9-1)*100</f>
        <v>15.554176735680226</v>
      </c>
    </row>
    <row r="10" spans="1:7" ht="12.9" customHeight="1" x14ac:dyDescent="0.25">
      <c r="A10" s="4" t="s">
        <v>12</v>
      </c>
      <c r="B10" s="5">
        <v>14822</v>
      </c>
      <c r="C10" s="6">
        <v>17008</v>
      </c>
      <c r="D10" s="6">
        <v>15773</v>
      </c>
      <c r="E10" s="6">
        <v>17317</v>
      </c>
      <c r="F10" s="7">
        <f>(E10/D10-1)*100</f>
        <v>9.7888797311862064</v>
      </c>
      <c r="G10" s="8">
        <f>(E10/B10-1)*100</f>
        <v>16.833085953312654</v>
      </c>
    </row>
    <row r="11" spans="1:7" ht="12.9" customHeight="1" x14ac:dyDescent="0.25">
      <c r="A11" s="4" t="s">
        <v>13</v>
      </c>
      <c r="B11" s="5">
        <v>79015</v>
      </c>
      <c r="C11" s="6">
        <v>8699</v>
      </c>
      <c r="D11" s="6">
        <v>6789</v>
      </c>
      <c r="E11" s="6">
        <v>10445</v>
      </c>
      <c r="F11" s="7">
        <f>(E11/D11-1)*100</f>
        <v>53.851819119163345</v>
      </c>
      <c r="G11" s="8">
        <f>(E11/B11-1)*100</f>
        <v>-86.780990951085229</v>
      </c>
    </row>
    <row r="12" spans="1:7" ht="12.9" customHeight="1" thickBot="1" x14ac:dyDescent="0.3">
      <c r="A12" s="21" t="s">
        <v>14</v>
      </c>
      <c r="B12" s="22">
        <v>45909</v>
      </c>
      <c r="C12" s="23">
        <v>59439</v>
      </c>
      <c r="D12" s="23">
        <v>43431</v>
      </c>
      <c r="E12" s="23">
        <v>52237</v>
      </c>
      <c r="F12" s="24">
        <f>(E12/D12-1)*100</f>
        <v>20.275839837903796</v>
      </c>
      <c r="G12" s="25">
        <f>(E12/B12-1)*100</f>
        <v>13.78378967087064</v>
      </c>
    </row>
    <row r="13" spans="1:7" ht="12.9" customHeight="1" thickTop="1" x14ac:dyDescent="0.25">
      <c r="A13" s="4"/>
      <c r="B13" s="6"/>
      <c r="C13" s="6"/>
      <c r="D13" s="6"/>
      <c r="E13" s="6"/>
      <c r="F13" s="8"/>
      <c r="G13" s="8"/>
    </row>
    <row r="14" spans="1:7" x14ac:dyDescent="0.25">
      <c r="A14" t="s">
        <v>45</v>
      </c>
    </row>
    <row r="15" spans="1:7" x14ac:dyDescent="0.25">
      <c r="A15" t="s">
        <v>46</v>
      </c>
      <c r="B15" s="16"/>
      <c r="C15" s="16"/>
      <c r="D15" s="16"/>
      <c r="E15" s="16"/>
      <c r="F15" s="16"/>
      <c r="G15" s="16"/>
    </row>
    <row r="16" spans="1:7" ht="12.75" customHeight="1" x14ac:dyDescent="0.25">
      <c r="A16" t="s">
        <v>15</v>
      </c>
      <c r="B16"/>
      <c r="C16"/>
      <c r="D16"/>
      <c r="E16"/>
      <c r="F16"/>
      <c r="G16"/>
    </row>
    <row r="17" spans="1:7" ht="12.75" customHeight="1" x14ac:dyDescent="0.25">
      <c r="A17" s="34" t="s">
        <v>16</v>
      </c>
      <c r="B17" s="35"/>
      <c r="C17" s="35"/>
      <c r="D17" s="35"/>
      <c r="E17" s="35"/>
      <c r="F17" s="35"/>
      <c r="G17" s="35"/>
    </row>
    <row r="18" spans="1:7" x14ac:dyDescent="0.25">
      <c r="A18"/>
      <c r="B18"/>
      <c r="C18"/>
      <c r="D18"/>
      <c r="E18"/>
      <c r="F18"/>
      <c r="G18"/>
    </row>
    <row r="19" spans="1:7" x14ac:dyDescent="0.25">
      <c r="A19" s="26" t="s">
        <v>17</v>
      </c>
      <c r="B19" s="27"/>
      <c r="C19" s="27"/>
      <c r="D19" s="27"/>
      <c r="E19" s="27"/>
      <c r="F19" s="27"/>
      <c r="G19" s="27"/>
    </row>
    <row r="20" spans="1:7" x14ac:dyDescent="0.25">
      <c r="A20" s="28" t="s">
        <v>18</v>
      </c>
      <c r="B20" s="28"/>
      <c r="C20" s="28"/>
      <c r="D20" s="28"/>
      <c r="E20" s="28"/>
      <c r="F20" s="28"/>
      <c r="G20" s="28"/>
    </row>
    <row r="21" spans="1:7" x14ac:dyDescent="0.25">
      <c r="A21"/>
      <c r="B21" s="17"/>
    </row>
    <row r="22" spans="1:7" x14ac:dyDescent="0.25">
      <c r="A22" s="18"/>
      <c r="B22" s="17"/>
    </row>
    <row r="23" spans="1:7" x14ac:dyDescent="0.25">
      <c r="A23" s="18"/>
    </row>
  </sheetData>
  <mergeCells count="8">
    <mergeCell ref="A19:G19"/>
    <mergeCell ref="A20:G20"/>
    <mergeCell ref="A2:G2"/>
    <mergeCell ref="A3:G3"/>
    <mergeCell ref="A4:A5"/>
    <mergeCell ref="C4:E4"/>
    <mergeCell ref="F4:G4"/>
    <mergeCell ref="A17:G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41DB6-7923-4337-9D54-4504A6D012B6}">
  <dimension ref="A2:G23"/>
  <sheetViews>
    <sheetView showGridLines="0" workbookViewId="0">
      <selection sqref="A1:XFD1048576"/>
    </sheetView>
  </sheetViews>
  <sheetFormatPr defaultColWidth="9.28515625" defaultRowHeight="13.2" x14ac:dyDescent="0.25"/>
  <cols>
    <col min="1" max="1" width="38.140625" style="1" customWidth="1"/>
    <col min="2" max="7" width="11.7109375" style="15" customWidth="1"/>
    <col min="8" max="16384" width="9.28515625" style="1"/>
  </cols>
  <sheetData>
    <row r="2" spans="1:7" ht="25.5" customHeight="1" x14ac:dyDescent="0.25">
      <c r="A2" s="29" t="s">
        <v>47</v>
      </c>
      <c r="B2" s="30"/>
      <c r="C2" s="30"/>
      <c r="D2" s="30"/>
      <c r="E2" s="30"/>
      <c r="F2" s="30"/>
      <c r="G2" s="30"/>
    </row>
    <row r="3" spans="1:7" x14ac:dyDescent="0.25">
      <c r="A3" s="31"/>
      <c r="B3" s="31"/>
      <c r="C3" s="31"/>
      <c r="D3" s="31"/>
      <c r="E3" s="31"/>
      <c r="F3" s="31"/>
      <c r="G3" s="31"/>
    </row>
    <row r="4" spans="1:7" ht="18.75" customHeight="1" x14ac:dyDescent="0.25">
      <c r="A4" s="32" t="s">
        <v>0</v>
      </c>
      <c r="B4" s="20">
        <v>2024</v>
      </c>
      <c r="C4" s="37">
        <v>2025</v>
      </c>
      <c r="D4" s="37"/>
      <c r="E4" s="39"/>
      <c r="F4" s="33" t="s">
        <v>1</v>
      </c>
      <c r="G4" s="33"/>
    </row>
    <row r="5" spans="1:7" ht="18.75" customHeight="1" x14ac:dyDescent="0.25">
      <c r="A5" s="32"/>
      <c r="B5" s="2" t="s">
        <v>48</v>
      </c>
      <c r="C5" s="2" t="s">
        <v>40</v>
      </c>
      <c r="D5" s="2" t="s">
        <v>44</v>
      </c>
      <c r="E5" s="2" t="s">
        <v>48</v>
      </c>
      <c r="F5" s="3" t="s">
        <v>4</v>
      </c>
      <c r="G5" s="3" t="s">
        <v>5</v>
      </c>
    </row>
    <row r="6" spans="1:7" ht="12.9" customHeight="1" x14ac:dyDescent="0.25">
      <c r="A6" s="4" t="s">
        <v>6</v>
      </c>
      <c r="B6" s="5">
        <v>97831</v>
      </c>
      <c r="C6" s="6">
        <v>101500</v>
      </c>
      <c r="D6" s="6">
        <v>97526</v>
      </c>
      <c r="E6" s="6">
        <v>88309</v>
      </c>
      <c r="F6" s="7">
        <f t="shared" ref="F6:F8" si="0">(E6/D6-1)*100</f>
        <v>-9.4508131165022657</v>
      </c>
      <c r="G6" s="8">
        <f t="shared" ref="G6:G8" si="1">(E6/B6-1)*100</f>
        <v>-9.733111181527331</v>
      </c>
    </row>
    <row r="7" spans="1:7" ht="12.9" customHeight="1" x14ac:dyDescent="0.25">
      <c r="A7" s="4" t="s">
        <v>9</v>
      </c>
      <c r="B7" s="5">
        <v>110911</v>
      </c>
      <c r="C7" s="6">
        <v>100779</v>
      </c>
      <c r="D7" s="6">
        <v>102748</v>
      </c>
      <c r="E7" s="6">
        <v>96363</v>
      </c>
      <c r="F7" s="7">
        <f t="shared" si="0"/>
        <v>-6.2142328804453584</v>
      </c>
      <c r="G7" s="8">
        <f t="shared" si="1"/>
        <v>-13.116823398941492</v>
      </c>
    </row>
    <row r="8" spans="1:7" ht="12.9" customHeight="1" x14ac:dyDescent="0.25">
      <c r="A8" s="4" t="s">
        <v>10</v>
      </c>
      <c r="B8" s="9">
        <v>59837</v>
      </c>
      <c r="C8" s="6">
        <v>67211</v>
      </c>
      <c r="D8" s="6">
        <v>64288</v>
      </c>
      <c r="E8" s="6">
        <v>61959</v>
      </c>
      <c r="F8" s="7">
        <f t="shared" si="0"/>
        <v>-3.6227600796416182</v>
      </c>
      <c r="G8" s="8">
        <f t="shared" si="1"/>
        <v>3.5463007837959859</v>
      </c>
    </row>
    <row r="9" spans="1:7" ht="12.9" customHeight="1" x14ac:dyDescent="0.25">
      <c r="A9" s="4" t="s">
        <v>11</v>
      </c>
      <c r="B9" s="5">
        <v>24813</v>
      </c>
      <c r="C9" s="6">
        <v>44497</v>
      </c>
      <c r="D9" s="6">
        <v>35385</v>
      </c>
      <c r="E9" s="6" t="s">
        <v>7</v>
      </c>
      <c r="F9" s="7" t="s">
        <v>8</v>
      </c>
      <c r="G9" s="8" t="s">
        <v>8</v>
      </c>
    </row>
    <row r="10" spans="1:7" ht="12.9" customHeight="1" x14ac:dyDescent="0.25">
      <c r="A10" s="4" t="s">
        <v>12</v>
      </c>
      <c r="B10" s="5">
        <v>14753</v>
      </c>
      <c r="C10" s="6">
        <v>15773</v>
      </c>
      <c r="D10" s="6">
        <v>17317</v>
      </c>
      <c r="E10" s="6">
        <v>16295</v>
      </c>
      <c r="F10" s="7">
        <f>(E10/D10-1)*100</f>
        <v>-5.901715077669345</v>
      </c>
      <c r="G10" s="8">
        <f>(E10/B10-1)*100</f>
        <v>10.452111434962386</v>
      </c>
    </row>
    <row r="11" spans="1:7" ht="12.9" customHeight="1" x14ac:dyDescent="0.25">
      <c r="A11" s="4" t="s">
        <v>13</v>
      </c>
      <c r="B11" s="5">
        <v>7651</v>
      </c>
      <c r="C11" s="6">
        <v>6789</v>
      </c>
      <c r="D11" s="6">
        <v>10445</v>
      </c>
      <c r="E11" s="6">
        <v>10087</v>
      </c>
      <c r="F11" s="7">
        <f>(E11/D11-1)*100</f>
        <v>-3.4274772618477778</v>
      </c>
      <c r="G11" s="8">
        <f>(E11/B11-1)*100</f>
        <v>31.83897529734676</v>
      </c>
    </row>
    <row r="12" spans="1:7" ht="12.9" customHeight="1" thickBot="1" x14ac:dyDescent="0.3">
      <c r="A12" s="21" t="s">
        <v>14</v>
      </c>
      <c r="B12" s="22">
        <v>49729</v>
      </c>
      <c r="C12" s="23">
        <v>43431</v>
      </c>
      <c r="D12" s="23">
        <v>52237</v>
      </c>
      <c r="E12" s="23">
        <v>49812</v>
      </c>
      <c r="F12" s="24">
        <f>(E12/D12-1)*100</f>
        <v>-4.6423033482014713</v>
      </c>
      <c r="G12" s="25">
        <f>(E12/B12-1)*100</f>
        <v>0.16690462305697373</v>
      </c>
    </row>
    <row r="13" spans="1:7" ht="12.9" customHeight="1" thickTop="1" x14ac:dyDescent="0.25">
      <c r="A13" s="4"/>
      <c r="B13" s="6"/>
      <c r="C13" s="6"/>
      <c r="D13" s="6"/>
      <c r="E13" s="6"/>
      <c r="F13" s="8"/>
      <c r="G13" s="8"/>
    </row>
    <row r="14" spans="1:7" x14ac:dyDescent="0.25">
      <c r="A14" t="s">
        <v>49</v>
      </c>
    </row>
    <row r="15" spans="1:7" x14ac:dyDescent="0.25">
      <c r="A15" t="s">
        <v>50</v>
      </c>
      <c r="B15" s="16"/>
      <c r="C15" s="16"/>
      <c r="D15" s="16"/>
      <c r="E15" s="16"/>
      <c r="F15" s="16"/>
      <c r="G15" s="16"/>
    </row>
    <row r="16" spans="1:7" ht="12.75" customHeight="1" x14ac:dyDescent="0.25">
      <c r="A16" t="s">
        <v>15</v>
      </c>
      <c r="B16"/>
      <c r="C16"/>
      <c r="D16"/>
      <c r="E16"/>
      <c r="F16"/>
      <c r="G16"/>
    </row>
    <row r="17" spans="1:7" ht="12.75" customHeight="1" x14ac:dyDescent="0.25">
      <c r="A17" s="34" t="s">
        <v>16</v>
      </c>
      <c r="B17" s="35"/>
      <c r="C17" s="35"/>
      <c r="D17" s="35"/>
      <c r="E17" s="35"/>
      <c r="F17" s="35"/>
      <c r="G17" s="35"/>
    </row>
    <row r="18" spans="1:7" x14ac:dyDescent="0.25">
      <c r="A18"/>
      <c r="B18"/>
      <c r="C18"/>
      <c r="D18"/>
      <c r="E18"/>
      <c r="F18"/>
      <c r="G18"/>
    </row>
    <row r="19" spans="1:7" x14ac:dyDescent="0.25">
      <c r="A19" s="26" t="s">
        <v>17</v>
      </c>
      <c r="B19" s="27"/>
      <c r="C19" s="27"/>
      <c r="D19" s="27"/>
      <c r="E19" s="27"/>
      <c r="F19" s="27"/>
      <c r="G19" s="27"/>
    </row>
    <row r="20" spans="1:7" x14ac:dyDescent="0.25">
      <c r="A20" s="28" t="s">
        <v>18</v>
      </c>
      <c r="B20" s="28"/>
      <c r="C20" s="28"/>
      <c r="D20" s="28"/>
      <c r="E20" s="28"/>
      <c r="F20" s="28"/>
      <c r="G20" s="28"/>
    </row>
    <row r="21" spans="1:7" x14ac:dyDescent="0.25">
      <c r="A21"/>
      <c r="B21" s="17"/>
    </row>
    <row r="22" spans="1:7" x14ac:dyDescent="0.25">
      <c r="A22" s="18"/>
      <c r="B22" s="17"/>
    </row>
    <row r="23" spans="1:7" x14ac:dyDescent="0.25">
      <c r="A23" s="18"/>
    </row>
  </sheetData>
  <mergeCells count="8">
    <mergeCell ref="A19:G19"/>
    <mergeCell ref="A20:G20"/>
    <mergeCell ref="A2:G2"/>
    <mergeCell ref="A3:G3"/>
    <mergeCell ref="A4:A5"/>
    <mergeCell ref="C4:E4"/>
    <mergeCell ref="F4:G4"/>
    <mergeCell ref="A17:G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CE255-418A-4F72-9616-B8219E40A59B}">
  <dimension ref="A2:G23"/>
  <sheetViews>
    <sheetView showGridLines="0" workbookViewId="0">
      <selection sqref="A1:XFD1048576"/>
    </sheetView>
  </sheetViews>
  <sheetFormatPr defaultColWidth="9.28515625" defaultRowHeight="13.2" x14ac:dyDescent="0.25"/>
  <cols>
    <col min="1" max="1" width="38.140625" style="1" customWidth="1"/>
    <col min="2" max="7" width="11.7109375" style="15" customWidth="1"/>
    <col min="8" max="16384" width="9.28515625" style="1"/>
  </cols>
  <sheetData>
    <row r="2" spans="1:7" ht="25.5" customHeight="1" x14ac:dyDescent="0.25">
      <c r="A2" s="29" t="s">
        <v>54</v>
      </c>
      <c r="B2" s="30"/>
      <c r="C2" s="30"/>
      <c r="D2" s="30"/>
      <c r="E2" s="30"/>
      <c r="F2" s="30"/>
      <c r="G2" s="30"/>
    </row>
    <row r="3" spans="1:7" x14ac:dyDescent="0.25">
      <c r="A3" s="31"/>
      <c r="B3" s="31"/>
      <c r="C3" s="31"/>
      <c r="D3" s="31"/>
      <c r="E3" s="31"/>
      <c r="F3" s="31"/>
      <c r="G3" s="31"/>
    </row>
    <row r="4" spans="1:7" ht="18.75" customHeight="1" x14ac:dyDescent="0.25">
      <c r="A4" s="32" t="s">
        <v>0</v>
      </c>
      <c r="B4" s="20">
        <v>2024</v>
      </c>
      <c r="C4" s="37">
        <v>2025</v>
      </c>
      <c r="D4" s="37"/>
      <c r="E4" s="39"/>
      <c r="F4" s="33" t="s">
        <v>1</v>
      </c>
      <c r="G4" s="33"/>
    </row>
    <row r="5" spans="1:7" ht="18.75" customHeight="1" x14ac:dyDescent="0.25">
      <c r="A5" s="32"/>
      <c r="B5" s="2" t="s">
        <v>51</v>
      </c>
      <c r="C5" s="2" t="s">
        <v>44</v>
      </c>
      <c r="D5" s="2" t="s">
        <v>48</v>
      </c>
      <c r="E5" s="2" t="s">
        <v>51</v>
      </c>
      <c r="F5" s="3" t="s">
        <v>4</v>
      </c>
      <c r="G5" s="3" t="s">
        <v>5</v>
      </c>
    </row>
    <row r="6" spans="1:7" ht="12.9" customHeight="1" x14ac:dyDescent="0.25">
      <c r="A6" s="4" t="s">
        <v>6</v>
      </c>
      <c r="B6" s="5">
        <v>121312</v>
      </c>
      <c r="C6" s="6">
        <v>97526</v>
      </c>
      <c r="D6" s="6">
        <v>88309</v>
      </c>
      <c r="E6" s="6">
        <v>128401</v>
      </c>
      <c r="F6" s="7">
        <f t="shared" ref="F6:F7" si="0">(E6/D6-1)*100</f>
        <v>45.399676137200061</v>
      </c>
      <c r="G6" s="8">
        <f t="shared" ref="G6:G7" si="1">(E6/B6-1)*100</f>
        <v>5.8436098654708557</v>
      </c>
    </row>
    <row r="7" spans="1:7" ht="12.9" customHeight="1" x14ac:dyDescent="0.25">
      <c r="A7" s="4" t="s">
        <v>9</v>
      </c>
      <c r="B7" s="5">
        <v>106017</v>
      </c>
      <c r="C7" s="6">
        <v>102748</v>
      </c>
      <c r="D7" s="6">
        <v>96363</v>
      </c>
      <c r="E7" s="6">
        <v>100754</v>
      </c>
      <c r="F7" s="7">
        <f t="shared" si="0"/>
        <v>4.5567282048089019</v>
      </c>
      <c r="G7" s="8">
        <f t="shared" si="1"/>
        <v>-4.9642981785939959</v>
      </c>
    </row>
    <row r="8" spans="1:7" ht="12.9" customHeight="1" x14ac:dyDescent="0.25">
      <c r="A8" s="4" t="s">
        <v>10</v>
      </c>
      <c r="B8" s="9">
        <v>59685</v>
      </c>
      <c r="C8" s="6">
        <v>64288</v>
      </c>
      <c r="D8" s="6">
        <v>61959</v>
      </c>
      <c r="E8" s="6" t="s">
        <v>7</v>
      </c>
      <c r="F8" s="7" t="s">
        <v>8</v>
      </c>
      <c r="G8" s="8" t="s">
        <v>8</v>
      </c>
    </row>
    <row r="9" spans="1:7" ht="12.9" customHeight="1" x14ac:dyDescent="0.25">
      <c r="A9" s="4" t="s">
        <v>11</v>
      </c>
      <c r="B9" s="5">
        <v>33675</v>
      </c>
      <c r="C9" s="6">
        <v>35385</v>
      </c>
      <c r="D9" s="6" t="s">
        <v>7</v>
      </c>
      <c r="E9" s="6">
        <v>42907</v>
      </c>
      <c r="F9" s="7" t="s">
        <v>8</v>
      </c>
      <c r="G9" s="8">
        <f>(E9/B9-1)*100</f>
        <v>27.414996288047512</v>
      </c>
    </row>
    <row r="10" spans="1:7" ht="12.9" customHeight="1" x14ac:dyDescent="0.25">
      <c r="A10" s="4" t="s">
        <v>12</v>
      </c>
      <c r="B10" s="5">
        <v>15769</v>
      </c>
      <c r="C10" s="6">
        <v>17317</v>
      </c>
      <c r="D10" s="6">
        <v>16295</v>
      </c>
      <c r="E10" s="6">
        <v>27057</v>
      </c>
      <c r="F10" s="7">
        <f>(E10/D10-1)*100</f>
        <v>66.044799018103717</v>
      </c>
      <c r="G10" s="8">
        <f>(E10/B10-1)*100</f>
        <v>71.583486587608604</v>
      </c>
    </row>
    <row r="11" spans="1:7" ht="12.9" customHeight="1" x14ac:dyDescent="0.25">
      <c r="A11" s="4" t="s">
        <v>13</v>
      </c>
      <c r="B11" s="5">
        <v>7072</v>
      </c>
      <c r="C11" s="6">
        <v>10445</v>
      </c>
      <c r="D11" s="6">
        <v>10087</v>
      </c>
      <c r="E11" s="6">
        <v>9081</v>
      </c>
      <c r="F11" s="7">
        <f>(E11/D11-1)*100</f>
        <v>-9.9732328739962295</v>
      </c>
      <c r="G11" s="8">
        <f>(E11/B11-1)*100</f>
        <v>28.407805429864254</v>
      </c>
    </row>
    <row r="12" spans="1:7" ht="12.9" customHeight="1" thickBot="1" x14ac:dyDescent="0.3">
      <c r="A12" s="21" t="s">
        <v>14</v>
      </c>
      <c r="B12" s="22">
        <v>53596</v>
      </c>
      <c r="C12" s="23">
        <v>52237</v>
      </c>
      <c r="D12" s="23">
        <v>49812</v>
      </c>
      <c r="E12" s="23">
        <v>56470</v>
      </c>
      <c r="F12" s="24">
        <f>(E12/D12-1)*100</f>
        <v>13.366257126796754</v>
      </c>
      <c r="G12" s="25">
        <f>(E12/B12-1)*100</f>
        <v>5.3623404731696356</v>
      </c>
    </row>
    <row r="13" spans="1:7" ht="12.9" customHeight="1" thickTop="1" x14ac:dyDescent="0.25">
      <c r="A13" s="4"/>
      <c r="B13" s="6"/>
      <c r="C13" s="6"/>
      <c r="D13" s="6"/>
      <c r="E13" s="6"/>
      <c r="F13" s="8"/>
      <c r="G13" s="8"/>
    </row>
    <row r="14" spans="1:7" x14ac:dyDescent="0.25">
      <c r="A14" t="s">
        <v>52</v>
      </c>
    </row>
    <row r="15" spans="1:7" x14ac:dyDescent="0.25">
      <c r="A15" t="s">
        <v>53</v>
      </c>
      <c r="B15" s="16"/>
      <c r="C15" s="16"/>
      <c r="D15" s="16"/>
      <c r="E15" s="16"/>
      <c r="F15" s="16"/>
      <c r="G15" s="16"/>
    </row>
    <row r="16" spans="1:7" ht="12.75" customHeight="1" x14ac:dyDescent="0.25">
      <c r="A16" t="s">
        <v>15</v>
      </c>
      <c r="B16"/>
      <c r="C16"/>
      <c r="D16"/>
      <c r="E16"/>
      <c r="F16"/>
      <c r="G16"/>
    </row>
    <row r="17" spans="1:7" ht="12.75" customHeight="1" x14ac:dyDescent="0.25">
      <c r="A17" s="34" t="s">
        <v>16</v>
      </c>
      <c r="B17" s="35"/>
      <c r="C17" s="35"/>
      <c r="D17" s="35"/>
      <c r="E17" s="35"/>
      <c r="F17" s="35"/>
      <c r="G17" s="35"/>
    </row>
    <row r="18" spans="1:7" x14ac:dyDescent="0.25">
      <c r="A18"/>
      <c r="B18"/>
      <c r="C18"/>
      <c r="D18"/>
      <c r="E18"/>
      <c r="F18"/>
      <c r="G18"/>
    </row>
    <row r="19" spans="1:7" x14ac:dyDescent="0.25">
      <c r="A19" s="26" t="s">
        <v>17</v>
      </c>
      <c r="B19" s="27"/>
      <c r="C19" s="27"/>
      <c r="D19" s="27"/>
      <c r="E19" s="27"/>
      <c r="F19" s="27"/>
      <c r="G19" s="27"/>
    </row>
    <row r="20" spans="1:7" x14ac:dyDescent="0.25">
      <c r="A20" s="28" t="s">
        <v>18</v>
      </c>
      <c r="B20" s="28"/>
      <c r="C20" s="28"/>
      <c r="D20" s="28"/>
      <c r="E20" s="28"/>
      <c r="F20" s="28"/>
      <c r="G20" s="28"/>
    </row>
    <row r="21" spans="1:7" x14ac:dyDescent="0.25">
      <c r="A21"/>
      <c r="B21" s="17"/>
    </row>
    <row r="22" spans="1:7" x14ac:dyDescent="0.25">
      <c r="A22" s="18"/>
      <c r="B22" s="17"/>
    </row>
    <row r="23" spans="1:7" x14ac:dyDescent="0.25">
      <c r="A23" s="18"/>
    </row>
  </sheetData>
  <mergeCells count="8">
    <mergeCell ref="A19:G19"/>
    <mergeCell ref="A20:G20"/>
    <mergeCell ref="A2:G2"/>
    <mergeCell ref="A3:G3"/>
    <mergeCell ref="A4:A5"/>
    <mergeCell ref="C4:E4"/>
    <mergeCell ref="F4:G4"/>
    <mergeCell ref="A17:G1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2025-01-27T11:43:49Z</dcterms:created>
  <dcterms:modified xsi:type="dcterms:W3CDTF">2025-11-25T12:37:48Z</dcterms:modified>
</cp:coreProperties>
</file>