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67FFBE0C-2921-439E-9D8B-A6013C2CC9D5}" xr6:coauthVersionLast="47" xr6:coauthVersionMax="47" xr10:uidLastSave="{00000000-0000-0000-0000-000000000000}"/>
  <bookViews>
    <workbookView xWindow="-120" yWindow="-120" windowWidth="29040" windowHeight="17640" xr2:uid="{CE3A9CD8-AC23-47F2-B1A4-3AE402FFCFFE}"/>
  </bookViews>
  <sheets>
    <sheet name="45_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<sst xmlns="http://schemas.openxmlformats.org/spreadsheetml/2006/main" count="100" uniqueCount="38">
  <si>
    <t xml:space="preserve">Grūdų  ir aliejinių augalų sėklų  supirkimo kainų (iš augintojų ir kitų vidaus rinkos ūkio subjektų) suvestinė ataskaita 
(2025 m. 45 – 47 sav.) pagal GS-1,  EUR/t 
 </t>
  </si>
  <si>
    <t xml:space="preserve">                      Data
Grūdai</t>
  </si>
  <si>
    <t>Pokytis, %</t>
  </si>
  <si>
    <t>47 sav.  (11 18– 24)</t>
  </si>
  <si>
    <t>45  sav.  (11 03– 09)</t>
  </si>
  <si>
    <t>46  sav.  (11 10– 16)</t>
  </si>
  <si>
    <t>47  sav.  (11 17– 23)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</si>
  <si>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</si>
  <si>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</si>
  <si>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</si>
  <si>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</si>
  <si>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</si>
  <si>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</si>
  <si>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</si>
  <si>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</si>
  <si>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</si>
  <si>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</si>
  <si>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</si>
  <si>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</si>
  <si>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</si>
  <si>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</si>
  <si>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</si>
  <si>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</si>
  <si>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</si>
  <si>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</si>
  <si>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</si>
  <si>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</si>
  <si>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</si>
  <si>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</si>
  <si>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</si>
  <si>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</si>
  <si>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</si>
  <si>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</si>
  <si>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2025 m. 47 savaitę su 46 savaite</t>
  </si>
  <si>
    <t>****  lyginant 2025 m. 47 savaitę su 2024 m. 47 savaite</t>
  </si>
  <si>
    <t>Pastaba: grūdų bei aliejinių augalų sėklų  45  ir 46 savaičių supirkimo  svertinės kainos patikslintos 2025-11-27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</si>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</sst>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29D8CCB-8656-4635-85C6-39666F3B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1D9D9F9C-226F-4E97-AB43-F35936FB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1E138EF-06D9-46A2-A68B-B13D128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AEF72EB-F135-435E-BDBD-36E8C474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9C580B42-2975-4EAC-AAA6-4BA9C0F8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4939E80-65F3-4397-BB69-85006EAD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3E867CDF-E5A0-43FB-8072-EA065F49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2203C03-AE04-43E5-ABDC-D6C1AD24D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FA4F035-F22D-42F2-B313-A6DDD7AB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93F670B-6223-4D84-8269-0071A227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B1E7E60-3BBC-4E3C-944C-459E1918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C27755B-491C-4CA4-8C20-E666D403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88A81D9-0B2B-44B2-AD18-DC4C62F5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49AE52F-0DB4-489C-8813-92413F1B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0F38F33-5521-4959-9DB9-BEDFAECE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23F8BB7-9EA7-452C-ACCD-6999DFEE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94084CF-005D-4010-BE61-E5252730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8AFCC57-632E-4BED-88CE-389844BD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5539DF6-F79C-4001-9675-B6FFF634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7735E634-6F35-4C80-B4F9-E2F34661C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98497DD7-EE1C-432B-B19B-639CA35C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D187C4B6-B60D-4C94-A07E-6F488416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F4A4A291-8861-4EB8-8BAD-33D2CEEF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832B082E-DC12-44B2-9A3A-9033FFFA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3C13D04-6A6F-404E-AC6D-C09FF0B9F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C3C92727-C25C-458D-804D-10E71522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83DF0EE9-5016-4CCE-B651-D2BC6AEC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8EE618D7-89E7-4D70-9DA2-A81ACC35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9A555C14-D33F-4858-967B-D3884116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B0689214-9E7E-4F1A-BDA1-6A3F784A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CE583C27-EF08-4F4F-875A-D6734EEE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98BFD09-2030-4DC7-8E35-441E1BE5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A9F7FF16-3B2F-490C-A234-A63AFC73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C9AD8357-10F4-4FB3-91D7-BE1D0894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E38E1F7-CFCA-426F-A486-400523D0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3381F0D1-8363-4E82-A8FC-464B9CD3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AB998979-24AF-43DB-B438-BA37773D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981752E0-2EA1-4B71-82E8-0AD8058A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51BDF6C1-0E6E-49CE-BBE3-1C3D9C3F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315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8413EFF-D697-491D-BD22-5699BD14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1B5B802-7C63-4B06-8ED8-60833953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8D8E16F-97FE-4770-949F-A773B7F0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C4C5630-DC4D-4AD5-99B2-6C414C11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134AE76-633E-4E5E-BD7E-0C7F6E29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60D2E4D-FB70-4728-9357-06D17F58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9B2D6E5-142E-4AD8-8717-71B8BCC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9F04846-87AE-4951-80F3-F60E73B5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E7FCA2A9-89A0-4F75-B025-EE71B92F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DF8AA8C-61CB-434B-A415-9D349D2C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B9B4D57-4ABC-4787-82B7-C2DB1BAEF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A167DBE-674B-4257-BF62-DDCE9CF8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81550098-E201-4107-947F-5D925854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3A10ED1-F3C7-41C2-947B-88905261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12954E5-27C8-42E0-B3D3-332C0B82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B18EE81-83FF-4B06-BF63-DC837CB4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DDDE83A-353A-4CFE-A5FC-900A511E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8A1F74CB-E1DF-47D8-9934-8E3592E9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53847CA8-26E9-4FD4-A5AA-B4D01766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5EE816E2-6A4A-48C5-8FA4-05034D66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92E4545E-2EF2-4A91-96F0-60A9CB72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96274972-3AD1-498B-AA97-B7E45F39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4413B67-1496-4A01-BFB7-1F363053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F5F9670-0454-450C-8C4C-3702420D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2B304735-2979-48B7-A5BC-3866F969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1188456-EDFB-4123-B92D-7D0D87C6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C2B0550-2ABA-4B71-8322-4B0AAE43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AC941BD8-4C43-467B-92A7-C10CEE39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71010A3A-54D4-4DCD-A3DA-A190000C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5A274A31-A71C-4F61-9C8E-C8F35C9F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A0064EE9-E831-49CA-A93C-5EDA0273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0B2185A-8056-467D-8428-47FE6D0E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BD8E76B7-E1F2-4751-8C22-007C8A72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67E6C625-C451-40F2-BA66-8EDDD61E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30A2DA41-67BE-4C8A-91D9-5F89F1A8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CD77E5FB-3294-468C-A957-D7D4CE2D4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BAB2FB39-06BD-4F8F-A7EC-3C085636E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3C915206-4DDD-4994-983D-68ED3CA2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A4ED8DDB-3E0B-4E49-BBF5-A51A2271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EE8FD7F3-6F72-431C-A60F-488B602B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92C2B945-F78B-482B-8F0B-6CB43ECD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0905B2EE-2EA5-479B-9BAF-D2383EBD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E350F00-2264-4EF6-9A70-C33BBE9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A1D3C395-83D5-4326-AEAF-D476016C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AE60A633-9366-4FF6-98FD-0F300155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D8F4CAF-6919-4ABE-A8DE-37D4D550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E65799C-053C-465D-8459-09895DC1A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30C183CD-DD93-4147-A225-86B39C71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CE5D2CA-B532-4E18-9170-E95F3B89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9F0AD3D8-3620-4ABA-A1C6-FB14166A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36BA0A6-5BDE-4D6B-A167-4795404AC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8477F93-8190-4743-80F6-168738AB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950D346-0069-46DD-BC3A-1BFC6CE1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8C8E8BA-CE60-4751-9EFA-5DC84070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9EF83F8-EFC9-4F69-802C-A9EC2D82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8679065-3449-4467-ABCC-6E5B819D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F59EF20-64CF-4A1A-8D22-9170C1D4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FDC983A-14CB-43DC-9923-1638215A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84560F2-DCF5-4279-8EBC-8FAE4E6C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E668E5B-7EA7-476E-8426-0A6D88A3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07FC91D0-19B5-4FBA-AD1E-A2B42922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900D56E-4DAF-419C-8BA1-676D585B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F1519241-2496-485E-A08C-60620F80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4A93171E-1832-4A6E-A986-368944DE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C6FC03BC-5760-463D-97A7-08AE5791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B94D3B3-A052-40A1-9E2D-58A33222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53053CF1-6E55-477E-A7D8-DF8DF713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27B4A4B3-49F0-4025-AB75-16854ED2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75DBF46-83C1-4C1D-B34C-DC6977CB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1A17B1C-9E0B-4514-B463-0B300263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D228C8ED-4035-44D4-B4CB-29D1B898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F3BB816-F7FA-450B-BDB6-A7587DFE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900C82E5-1DC5-424D-ABD9-C7C35B30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74DB1B5-E4E8-4289-93D6-D94F723C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900A89B9-5A0C-4DE3-B3E2-50DCDEEC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1F2D7D52-2C6F-480B-A54C-B7EB26F7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F968CCFE-A6A7-4025-A07B-4617F9DA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CDCEC458-1737-4BCB-81AD-06ECA4AE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62D87C3-DCFA-4A46-B5D5-5E50DB68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93365DE9-2B92-4C5A-A1CE-13BFBB83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6BF2996-FC38-4F2D-A8C6-1BFC7CFA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1B17A416-9153-4434-8EAB-63B76A75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8F89B48-2F78-4123-B459-D93B317D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AA41EC2D-79DB-4AF4-8EED-7B87A4FA3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4ECA159-FBDA-4283-B19C-BFEAF1CD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8FBED5D-CE0A-497C-9E66-83D0A377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1A6042A-6286-418E-888C-68317483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E0FAB7B-967B-4AAC-BF38-E81BB65C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4CB2C89-FC16-44A0-8ACB-B482C3AE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26A1BBA-1E58-452C-B599-790B31ED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C751B88F-A396-4D12-BE23-3145260C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9C34C8F4-754D-4F6F-A907-B31E76A1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47487B64-62F0-49EC-8241-A0F9C9F2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4B00B791-E566-4D23-99D3-1FAE1136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F825124C-B56F-42B0-A2B5-2FCDC17E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65EE31A4-EB38-4045-BBD8-8A853C33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6AA34EBC-C5DB-4759-A75E-AB7DBFC0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A2F03B12-E597-479B-82F9-CFFF5651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9CB94A32-1A20-4166-9900-97450CD4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21608E70-6CF1-4DEF-8B61-EE93A818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EC817AA-448F-4002-AC3B-28ED22DE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B6D5AAC4-1832-46A2-837F-D21EAB1F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75787BDE-11A9-4678-8EB6-93C9AF41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BB9912F5-22B8-4E61-88C2-7B1A910D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25DEE45-0A2C-4032-8690-B0BB44DD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A1A56B6-AAF9-434D-9F89-324913BC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CA7CDC0A-4A92-40F3-B283-DDD0E810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4B74375B-C42A-4BD3-BFA9-E62F4C68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D13ED93-31EA-4393-9FC9-226BCDA6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2B595F78-128D-4B58-B5BB-B0284EA3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CAAD6917-8DDC-40E3-831C-314B7FD1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E7F3113B-2DD7-4D26-AC61-FB03F2A6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51EE8306-E82E-486D-94A5-6D5E886A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B2283F1-FCC6-428D-B1C2-D88A8C2B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5423F99-3DE5-4DCD-A623-DFC9951DC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832D8108-9E9A-4965-8499-523F6F1F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4BCEC70-B181-4EA0-A347-9F08D426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24AAC000-6783-4DC9-BF16-5F187016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667EDC7-4E66-476E-9702-E8CECBF4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A0893388-4D6D-4333-9A61-7D37F1DB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06F5B852-0DDC-43C7-8B8C-4FA93E64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216EFE74-8E07-4FB1-B795-0C6763E7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4453D81A-113B-480E-A90C-3F31CA89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BEC70ED-B1D6-4CC5-8B10-51E815EE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0B8DF30-D807-45B7-B430-7923FE36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661842F-A06C-4564-B549-CF75E764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F597C087-DC62-46CB-B2BA-24C5FD77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201BAF36-8BD2-4E3B-B3EB-D942C461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84D3245B-CEBA-45A4-87D7-784A8B05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C21A1496-BF78-496A-83F9-33890D6A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A9D0C0EF-A23B-4A86-8E60-74017C24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EF468D1B-01E9-4445-810F-2BB37224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AA33FE8A-90A0-4B67-87DD-58558594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5F6D1B41-9C4B-4E0F-910C-B3268ABD4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5BCEA92-4A0C-4A09-8D5E-0743E55D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1E68A27-F510-4937-9ECA-BD4EFD52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A27EA2A-B168-4BA9-BFAB-A1550523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D8D3D9E2-A896-4D30-A00D-B8085BBE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4D007DBC-021A-4739-8C16-314DEBDD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C123D22-8A57-408E-8B34-D67544C1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8A998EF-EC2E-4D63-8D7E-6455D1D7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05991755-EF85-42E7-BFFD-961DB80C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87C2C87-8538-4BF2-9415-D1072D23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CFFF870-955C-4942-ACAF-74B5CBDB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64B3A2F-29E9-46D0-A921-F5E95C86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C42D71D-6005-43AF-B9F1-33FFDFF6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A5AF6CA-98ED-4F09-9A3C-1FF39308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4408D077-CDEA-474D-9160-2727CA7BC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4DC3C9DF-5D79-459C-98F9-7CD42BD5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68BB2B7E-CA02-4BE1-8010-74119264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3A78C5C-44AD-48FC-818A-86823A81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5493999-8E69-4A8B-B908-CE4173F9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B9210BD-6D22-47BC-9D52-F6DCB8FC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3436D183-2CC3-4925-8280-29E678CF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889ADA5-9D5E-4BDA-B095-92CAE52F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2210ACA8-725D-4880-B577-97F29E58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718E690-6163-46E9-BAE8-77FC85CA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80A55262-A8F9-4DC4-A676-825FC866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1E0B234D-BEE8-4C39-BC93-33E92CFF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AC5A90FC-EB7C-4A59-99BB-A962C215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BBB63961-CB7E-4747-AB8F-88F5F267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1BC8B3A-A35D-4CD6-A3DE-1B174BAD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07039D3-C159-4F4B-898A-DA806C29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0272DD6-6D42-4FF5-830B-0FFBC922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198E004-2CF5-42BE-89F4-5E672023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2BF47EC-DF55-4377-8DDF-88358676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86924609-93DD-45D9-85DE-4D8516F9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C6C34B32-13A9-442A-B25A-3E487BF6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74A089E-D72F-4441-B6C2-3412B891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16DFF1DE-1A4B-4FBB-80FA-B8D6E0B7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3D58C7E8-1888-4613-9253-42346A1C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74B4BE66-3FEB-47A0-8829-6FC14D42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878CDAB-F0ED-4CEB-9CA9-EA0C7E8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C9D83AA-604E-4C9C-BBC3-21A6D6CE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123E3CF-7280-4432-91C3-2A02FBF9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2ED5C65D-4DE0-4A56-AAC8-B7813A07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94A60180-71B8-48A8-92A2-0A835484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48A97348-3B3A-4627-BE3D-7080379A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28AAEF5E-B24A-44D4-ABE6-8C39D3F1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8A2DFD8-ED6D-45BE-90B6-AC832885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5469565B-7E3A-4B4F-8EB4-26C9197E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AAFFEBA-7E2C-46CB-815A-21D7C5C0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76E9D4E5-6C28-4BDF-A025-691FB269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5AE900DE-208F-4B92-B836-3AC6B2BF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343995E6-50F7-4CE7-90F1-46DC8AF9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CF3CAACC-6905-451E-9890-3D6FF9A7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82C1E50-20E5-4ED2-ACE3-FAD6D220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12E2FB62-B379-4CB5-A048-8D73634D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D22944AB-F2B1-4386-B6D9-16B25241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2139847-7BFE-4EF1-84AD-4118675F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D376169-657C-41BF-9700-EB70CC6C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9E9BBC34-1024-4EAF-96C9-295EC1E8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5EA39E1A-85F8-4399-BF4C-D36B977C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138A46FB-A5EF-4735-AF0B-737C7C5C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77EEC81A-7623-4A8D-96FA-9F8C27A4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2166DD0-F3C4-4C23-8D3C-27D958EC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B18AFAE8-0739-400C-AC1F-595A67CB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2B224B93-403D-448E-9B58-65B9E9BA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BDF335C-F82C-4EDD-AD91-2EC0B223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5F756D1-B553-4C07-9C3C-19283B9C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6D08474-A569-4351-9768-8CC0E074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DD247560-1AFE-497A-92AB-5D04B17D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18703765-9D8E-44A5-80FD-09D724D9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EACC4767-B900-4FB8-AC56-5F61C969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D46E316-7488-4A28-A1A8-999F02508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9A4F28FC-C26F-4A0C-BC2C-24E3496F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B42A5C69-E183-4F1D-80C4-40773971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9FA3E7C5-DB2A-4C93-A7E6-99F1E21E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9B95457D-087F-4E16-94AE-5D527357F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FA9C7FC-6641-473D-AAFB-A64A5424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6F51509-8574-42E7-9F77-D91DBA3E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B0CE4A3-7764-4EED-869C-C2775DC9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499C3D37-80D2-4CA7-90FB-65939F88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7062ED30-F55F-449D-B508-0158E2F5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AA05E0C2-2495-4888-836B-EC882DFB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B0DEC6B6-BA0C-4BCC-B21D-DFB2D0BB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E77E8050-5DAA-4CE4-A87E-3FE9EFAB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6028AB1-69A6-44F2-916A-272A6062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9D20297-DB73-4374-8BCE-1C8A0251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502C1EED-60F1-45BC-A829-E38D527D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501F39A-6217-47F6-ADA0-85515674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E81DDA5-4099-4698-A5FB-0FFD74B8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99DD8D0-587B-4B48-ABD4-A2C679C4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DEBD9F59-6C9C-4D4E-B6D6-97839504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653FE29-E4F7-490E-830D-A56B7038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8BFF0343-AFDE-4AFD-AE32-19FA915D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3656144-ACA7-468E-9EED-2A639413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2F0E4A53-050B-491E-BD9D-2DE35316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196C0731-D9D6-417F-8DA0-EECD27E4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11323254-360D-4795-B8F1-CDC4BC10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13ACEC5-1E45-40F8-B7ED-2FA8E59B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E2FB587A-87E0-4A31-ACDC-176152D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55BE70EB-CEFF-4C68-88FF-E71980B9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3E47667-C594-4D23-849B-4864B691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25FDEEC-B22A-4C10-B37F-0973AE29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9EC593A-F5F8-4CDB-9742-2312C231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20B3D46-5A9E-40ED-898B-843CEF39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B4763E87-75D1-44F2-9D3D-8053E90F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A2995856-70FE-4074-BDE2-5FB911E34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AD9CC19D-F52E-473D-AA98-4013B44F7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8633ABD1-C9BC-4851-9F64-4D081568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CBEDA6F7-8EB0-4566-B337-D58DD380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BCB114B8-0200-4E98-B74A-7D9F136E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87A0586E-3A7F-4FC1-AF45-A7A4B4F1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B01DF259-8FD3-4B35-9417-4B1C9DC0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FB3A7497-9E30-4ED0-ADB6-B125AC2B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3C7F5F03-2B60-4310-9E6C-FFC8D733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4920F1B5-A3B8-4344-8607-12805249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B0039770-84D8-4FD1-AED2-71FF94F2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8242A7F-EF46-4177-B6CB-39ED0C3A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4F938571-4706-4459-8F7E-FCD0E26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7A459E0-5DBF-4CAF-900F-ED979135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72C69CCF-1537-4A61-B3A9-4CB452C4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1E8F402-E604-4AD6-B8A3-CE028383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681F140-1EE5-4DBF-9C65-C814181E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4554B70-11A5-4CAF-BB40-6D7B8889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98FFF9C9-20BC-48C6-9390-471E28C2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C3915801-9184-4F2C-94AB-DEE5AF08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21B2E360-0376-4411-B86B-240B84B2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F86BD2A-7EEE-4550-B6B0-8D532845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BEDDDAC6-579C-4415-8C47-BB96A206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418DAE35-8723-4038-A1C7-579BE281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8D0C8B2-9008-4F73-B449-D51934F5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271C562-11F8-4AFE-8698-31300497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E91490D6-8D4C-46BF-985E-D5261DCF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2E336DA-D479-4EB0-860B-ECF5A007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25F2A11F-AE43-4C3D-9741-1FB7489F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1FAA87A-D7DC-482C-AA7E-A0EB8F7CC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F7CA47B4-74B2-4DAA-A0A4-C250DCFD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9897ED27-CE14-4BDB-AC68-5F93C401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0073E88B-5A33-4192-8943-870A599D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FBA2A7F-9062-4D1B-B7AD-4DEED467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4A49599-0F46-4D21-96D7-FDCC6D4D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8D438D62-9848-483A-BB21-812A3131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3EF0CB2-EC4F-419F-9B05-5D935561C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EDB0071C-59A0-463E-980F-F9588336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540BD9B8-AF98-4EEE-A86C-82DE361F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735FA1B9-6E7C-484E-8311-B64E2F42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26C6425-4B0A-46ED-BCAA-627867F3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C764B7E-7E1F-4915-AB77-A1750062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5DDFAAA0-B97E-4140-9214-C3600E3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118936C8-C0CA-4AE3-9D26-934EE15B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F0E7C9CC-9D92-4684-A4CA-F0478A6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AEDEEC5E-9D00-4FC8-9C65-06C9792E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C194968-DD78-4A37-8267-5619C6CE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B2FF25A1-4C89-4931-A0C3-127418F7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1D2DDE2-72F7-4DEE-8B5D-2F2851D6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07A67BB-4CDD-4DEE-81F6-497776E9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56F69F2-51DA-4B9D-8D0D-D335B4C6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EC22E5D1-7248-40B3-892C-4BF48571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C596D25-E42C-4138-9C3F-5BFEB758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B796A2CF-9B49-4B1A-8354-5265502D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75F82FA-8915-450F-BC52-6CFE9065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12040D62-8AC7-4D52-A4D3-A852752A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745659D-3124-400A-AF88-01CEDF59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370C9127-4AD8-40BB-ADF0-F33E46F29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99908797-5116-45AD-B0C6-FF81D6D09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2E8FA6D1-8447-42B9-99F7-926FC27C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B9EA0EDD-9C98-4645-A426-D9EF1CCF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0936BF4-9162-47C6-9426-F219D678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B646849D-7EF8-43F4-B2DF-12A47DC2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2F96E95E-6B79-4418-B9C8-AB81DD2F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4656977-8BE5-4D6B-8FBA-D638D8AA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495A2259-E767-4396-BEDE-51BBFAAA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628F5719-40F0-4033-9218-B2BE114F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0E448C3-2CF3-4D94-96BE-60444DCC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DD70869-D69A-4BD7-BB10-27DD2C13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DA0379F-8127-46B9-86F8-535DFF71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3ECA6120-ABF5-4D53-822B-85C872BD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8E981A6-07E3-4922-AAC6-EBDAB01C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82401F2-7C2D-470A-A85D-11F43D70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6868EBE1-9F7A-429F-B65E-8E693B4C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59955EE3-7718-407F-BE17-6449D9C9E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E6847E5F-1E46-4B50-B8AB-99F2130A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8B0B9CC6-5DA4-433A-AB78-2F9EF985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3D93A1C0-62AB-4537-A132-C431DFB9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7D40896-B5BE-49E2-83C2-FF6A43C7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B9515F8F-A420-43BC-8109-85EA9D5F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B432A3A-539F-4079-801C-AC84951B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2D921A4-D8FC-4C8E-9AA0-29AE861A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0003D06-4ECC-4ECE-8571-3A5849101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33EDBEC-C0F2-4F8E-8EB5-D9B49532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3B23272D-9651-4883-977B-F4DFE3FB6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5D34908-1BA1-4C67-ABB7-E466FFD6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ECF689D-283E-4E76-872F-653E3799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E5E0D16-B767-4EEF-AEF2-FA6021F1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2AAB242B-01D6-49CE-8AD1-4272F3FB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1A5AC50D-3B8E-447B-91EB-9AC0D085D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6955BCF-E527-480F-8790-6D77D54A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A13F2F2-1A7F-4A14-AAC5-5E39E17D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4701B0B8-B2B5-425E-BD5E-E036BE89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352C53E-DA24-4812-8B4B-F7C6268B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7BECB0CA-C3F5-4939-B72D-044D5630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AC10A81-1676-4868-B6DB-24728052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FC0C7AFE-9295-4332-B21A-30972FFA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4AF4F319-BDFF-49E7-83E0-775FD649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DB13112-493A-42C4-9E6B-1AE904BA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134E628-A38D-45F8-8D4F-08324058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F3730A0-1F98-4E7F-B17F-EF66AA12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BA9C3B61-908D-4EA3-9BDD-41F8EC36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F333AEEE-B016-4824-9ED9-E131F5AB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09B68821-3D40-413A-8DA9-F1935BE6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B8457B3-09DB-4AAB-94AE-A2251E3E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2435B510-0C60-44AC-9987-F405BEB6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15B90762-05FF-42B5-8871-D62916A9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7946AD27-F842-4AA9-8D59-065A2D93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B45BFD98-4854-4246-90F4-7699C713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8001A769-7AE9-46C4-B8B0-49253432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045DBBC-D035-49A7-B40C-E5AED6D2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40C9E19-B771-4CFB-AEA0-B541C63A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AB37347F-D352-4D3E-9617-8F7EF2A6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B6BF6855-0B2D-4EA0-B79F-0C8DFAAE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D32855F0-81CA-4E69-B828-E5974C00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2F49B141-6A0D-4DCB-8F3B-08D2141D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78BF35E-2504-46DB-83D9-B00873FF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E64A4B1C-57FA-45F2-A86E-F38E4F15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BBDB613C-824A-417D-8F3E-093F26A0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8D15334-4FA1-4688-9C48-AB28034D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0563F3D-8693-4CAE-8422-202B4399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ED5FA6F-0B89-4780-BF7C-E5336B80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5F42B1F8-0562-4703-917C-78DB8987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2BEB379A-7598-46FE-9391-112F615A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4C51B44-8EE1-4096-B8C1-F6CB43DC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53A7FE7F-9E6E-443A-9203-B21A95C0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D28BA42-5126-4635-9678-7F1FEDE6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E0B435AF-A023-4B61-B73F-21DEE64A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723108B2-21F7-45CC-BB5E-D7B1E64A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9C3B989-35E7-4DE3-B4BA-9A4CDCD2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A9AD8DF-8B6C-4119-8298-398CF7B0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7F8EE46-C96E-4C0B-BC23-1EB7426B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CEA587D-6931-4DE3-9DD5-8642A19B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8272412-C25F-4257-9972-8351376C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83D306E9-DBFE-4295-A1C7-08AEAB99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ABBD5CA-6D33-4DF3-86B0-EBE6F2D3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B86CF351-D0E7-4CB5-9804-F8FED0B3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2790098-2F94-41EF-8585-007C0708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B638ED80-16D5-46DC-A268-C962B730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ECB2DB6-A6DD-4B2E-B823-060F298A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8C48619-0AB7-4315-ADD1-D20F5EFB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B64B53E-53E3-4A77-B99B-3F0E9A7A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6D1298E2-F499-49FC-8AAB-4E90A539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C91386F-FB08-4706-ACF4-B586FAFB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ECB5191F-A460-4A5C-A01E-4DC55A8E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5B28EEC-75C1-4A88-BD02-828806C0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FA469A11-702A-49A6-8062-3428ABDE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8F86F61-29E2-45A8-896C-FB1121D7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5B50A4EB-2B36-4D3B-AD0D-FD35B601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2A89902-8064-4713-9118-33EA40F5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558C9A7A-C381-413B-B39E-29145EC4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CAE4D3A9-A026-4252-88A2-6B92D61B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ED07EFF-5A96-4647-AAB1-773E26913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F5F3BE80-30D3-467E-B1A2-2D43BE76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C1CF0DB-0197-48EF-92A9-8517FB97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8C8B89B-DCDA-4D48-B01B-62B12CB7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90F17C1B-65D7-4A6A-B932-AA67FFBB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FFA80B2-9757-4738-92AC-29474933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5A9BDB3B-C6AE-407D-8EE6-8EDE81A3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CDD7C05B-2F93-447E-B3D9-D6715CB4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FA6E2FF3-440D-4ABE-9A42-B4161D20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85C6E19F-DE01-499F-91DC-A3FA5C29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A586ADF4-A54B-4291-A860-145DE913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3988628-FB0B-4705-9200-CC4C9E22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3A34D87-1A62-4A1A-B720-6A376154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8228B20-1483-4538-A13A-4FEBDAF5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E910051-71C3-49BF-99C4-D43DACB0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7F05B2A-3F6A-4354-9D0C-21B8DE41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9AE44E4E-81DB-4D82-86E5-BBCC731AE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EBBA94A-43A8-4153-A30C-42ACE5F67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CE512EE3-F422-4CE7-8945-22987ACA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C03BCA4-954C-43DC-8056-63072A33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1C651D42-F8F3-470D-A4FD-13E91591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8FA2C31-B324-4DA1-87C2-C7C9B504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76EAFC66-C378-4C33-8BD4-4A76BEF7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C59741A-EDE9-49E9-ABF5-CD43FA14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FD92608E-7FBD-4366-90C8-6C9E6C09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D3CE03AE-B4D8-42F9-BE34-3360279B9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E19E35A5-EB8C-4574-9399-AF837BCE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D3F7F2F-D7B9-428D-9443-2A3FD9BC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DBBC481-B28A-4CCB-ACAE-226A7873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0302010-8383-4F40-8316-B171148F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CC0463AE-985C-4406-B532-7A581B27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AC646B7C-460C-4C3A-B3E8-193BDAE2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4475299E-8888-4610-9ACD-082F4956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A929D9D7-C4E5-48D0-A8A4-7AB818A4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3EDFE5E-E3AE-4A7F-B6ED-621C38A0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600715C-13FC-40BD-A531-0D387218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B1159AE5-91D1-4B55-9E4B-9AE50AC2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046CF25D-DA38-49B8-A294-9E89ED68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09A328B9-47D0-485E-AB67-4BD25C80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40BA921-A182-4E8D-BB49-954C332E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14183AE-F74E-482E-A709-07F3CAC0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AA3501D-B484-4A84-80AF-3AF288A8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965B536-5159-4564-A882-622AD363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76A6684-5774-45E2-A164-53CDCE26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6CFA404C-A7CC-4A14-9680-DB95CDF5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A494AB3-F95A-4634-A20E-DCAC9890C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BA4FB251-73AB-43B5-99A6-23692BBAF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B1C732DC-0C1F-4C48-B5EB-4A1EE2C6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243E252-32C1-458E-8A4D-131E2D0C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3CE59778-0FF7-42E7-AEFC-007AB2641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2A2D5885-0133-4338-9FDA-6997E4D6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5AE4064-71B1-4F1B-B46A-5937D05C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B5D6673-F1D3-4DED-9D37-52A678DA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0A3C294-E4E2-40C8-8410-C90A2B84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5594BB22-D320-4EC9-A489-2FD7C93F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B43CFFD-2635-4A0C-BDAF-B858E2A7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61497C92-80B6-4D96-A693-75EF4998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7F57CE7-B1F8-494D-8834-81D4BA9A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E734606-5B43-43B2-A812-2ED7E5C2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630F603-96CB-4F1E-90D9-73242D92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57CD0CA2-E30D-48F9-8832-F407374C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6DB2BD1B-F5CA-4E14-AD1F-A3A13CD8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B059EA78-8B2F-4BA5-A8A4-E22FF611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5C2AB9A-5F7C-42E7-9B77-814BD915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7D86B20-802D-4256-8EC8-E51F7EFB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B161956-B3C6-4774-B1CD-17087219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36473FC-39C5-42F3-8DE3-03442A586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4AFBA154-B061-43D1-B42E-F0602C2A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C2852F4-28FD-4D90-9ACD-A57515A4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59F8B2E-BFFC-42BB-8DF8-A04BABFA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D724BE1-9162-4598-96A5-DDC334C72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45FFC41-72C5-4B0E-878D-2740D5B9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9CF11D7B-5871-4CD8-9EA5-54F92DD2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96951EB-A7BC-4AD8-B085-C3EAA4D66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DA2D8282-1E51-4A4B-8672-61506D64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527DA8E-3B6B-45E7-85DB-5B38ADE9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8997656D-F296-4483-A679-1054DE32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B0C4AA52-2401-4E7F-B017-EE9FD5D2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3EEA0362-EB6C-4C2C-9541-95213309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AD3996CF-BC82-4493-8188-A28CF057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88A9267-E197-451E-A1F7-9593D8D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49E19203-B195-4ED0-96A1-81532468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4D167805-050F-4B68-B869-D00A40DB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AC2F602D-D111-494D-86D4-AE33D602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19BC36A4-C266-4B09-A41F-A76620A7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67FD34AC-5C24-4BA6-A406-3694165E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14CFDF2-19E5-4CBE-BA43-EB669815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5CC65F82-9783-4721-AC2C-C19F0096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300C6A2-439A-4431-80CE-891EA784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62715BBE-9E48-448C-A9D7-B045D665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0CB333FC-B030-4D45-89A1-1E092873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4F8A100A-79F3-4870-99AF-6852F924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BD1133A-880F-4102-A857-C862B382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AB04C922-454D-481A-88B0-EB64AD6A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28507EE2-3BE9-457A-A1E5-29EEA3A4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424B7298-F03C-4344-BDC2-28F509FE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F1038C12-7814-4243-BD7E-9E08CF42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4D9A70C-84B1-4C70-B64D-6E41252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934F3F5-24BB-403D-840B-BEF67257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CFA4E2C9-4AA3-41C6-988B-41BE1ECB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658D250-4E17-4CD4-AD3D-8EABA812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5C3EA630-90D6-404D-B8F9-22D80DB9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F8A3B772-8C00-432B-B141-8B53FAE9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25F5E7B4-ACE6-4107-B68D-132ADB47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4549ED3-4440-4F69-98AF-D66C454E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37025C14-4F69-4C08-8D21-741F879D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C8DA9F3-CF94-43E5-9D10-74CFF271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13E9723-41AB-44BF-B00E-12BCB4E5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88C5E593-CDDD-4747-81FE-8A8B53F7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42057F8-6CF9-4A10-8E3F-7A66FB52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8F07A303-1E10-4B40-B6B3-A3492C5E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2435C7E7-FC92-4C06-BBBA-CD9C18DD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714461B-7F3D-407E-9AFD-F69714FEB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87A4BEB2-E0F1-47B9-B054-8110E340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644ED36E-54E8-4D91-85A7-DE01B73B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C922388-DA0F-42E4-8809-2F49ED3B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393CA0F-ABE0-4511-A727-F9645D6E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4E05BD01-3A98-4F10-A51B-7509DA75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8ADDE1B-484B-45CB-920B-5D4F62B3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7C4FC78-00C9-4835-9066-308BC760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8009C02-0E44-43B0-A2DC-CD0807E1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583E71C-D6A1-4C03-98A6-8D8750FD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01F546D-6B8E-46BF-A36D-38620002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8A036E58-3C26-4DB3-8EAE-50954C66D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261F10E-6A49-4120-90C8-0EEEE90C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93DC4C6-FE7C-48EA-8425-61DBF3BC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FE3FD23D-3A36-4A78-8C45-3DB949FB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109E839B-B1C2-431F-8921-8BFBFFF9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28157BB0-248B-4D81-B35B-E24E25BEE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89C8093-996B-42CD-8191-1C8B5031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3DC8AADD-61D5-43C1-8F57-4ACF445E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54611D9-734B-4927-B358-67DADA91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DC214A64-7539-4F55-BBF0-237E4CE4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B08E8A2-055E-4E1C-8009-714D545A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812E27C-8388-4137-A7EF-B9468F61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F044672-2B53-4398-8AE2-26C623DC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8FE0E50-4DBF-4212-B02F-061DDA31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E9A233C-BD3C-4934-B19D-94E451ED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F04EFC8-C4C5-4E9D-B2F4-46497BB6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AE43705-4AC6-4053-B271-C531C3AA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880FFA4-B905-480C-A6D0-CB1966FC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457C31AA-85F9-45B4-B4CB-9E3A8BB3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BFB17051-DB3A-4A23-9D44-184D9F89A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FF779AEE-C290-42E4-8B54-C546AFCC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6368D819-10DA-418E-9F15-538AAADC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3BF1B6F4-94A4-45D5-AE0F-864CC9BF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6DA0ED9-819C-41D1-BC19-11314348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15B0B79-9B97-4C18-AA07-F0D1C00E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FAFE63FF-C90A-4565-935B-49682C18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1481ECC-3691-46C1-BDC8-1C0322CE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85104F48-3627-445A-9966-808894DD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13810571-221C-4C36-8215-7AE4CB2F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D528CCBE-1189-45C1-9433-8D981172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A1C45863-D1B8-4FDC-9754-DC5F1109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8F73033-6C79-41B8-9753-385BAA0C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09618D92-E617-499C-8A2D-C2FDEA57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BDB73FB-ECFA-4CC9-A8E9-A2A4E81B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42C7C86-56FF-4479-B251-1FC55978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4433CE6-06CA-40A7-8189-1AEBCE3A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54D4B73-6BDA-49AD-92E1-EF1BCF6D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5D4BF36-C409-44FA-8D28-5801E78D7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9C480B20-94A6-42B2-87D2-16D058852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8D641C6-C522-4AE4-ADFF-17089F9E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1331A818-67BF-43D8-8A69-B1F3A041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517F0110-CDCD-4ECD-BAD0-7FC6CA26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00A40CFC-D313-4EC7-9A69-E3BA13FF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2D0DF36E-7280-47F5-969D-05264154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9FFE93B-EED2-4FD8-BEDC-1B68605A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0A9B1FC-C2D2-489D-A4F9-3AEABA51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5F43E90-7812-4B7C-942E-AD6AB96E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5E80112-C21C-4508-B0E2-6574E138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A0E83A00-7977-460A-A0D4-DC0ACB73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A36C56FC-53A5-49BD-A483-579259C1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3679E9D4-D6BB-4A00-954E-97CD6FC86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E884818A-BE5E-48E7-9274-E64BDD4E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449CDB0-7BB3-44A1-9EA1-787039B1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E4260AAB-E94C-411E-B4F2-895D7AFC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FEB1224-BAD2-4A3D-91DF-ED69A1D21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22BADE2B-A60B-4D94-B0B3-ABCD8C0E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9FD6DF4-F377-45F1-A99E-CE71CCF9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A8BD833-5171-45A6-A43F-15852EA1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3A490A2-DC79-4F0F-A09D-EEC94A1B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C6891BC-057C-4832-93E5-32EF885F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E37800F-20E9-453D-81A3-51C12500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6E21982-230D-462F-AC71-EDD31381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342CFE3-B26A-448B-982E-CEAE0D68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73A3298-669B-4615-B703-EFF0BAE8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45DCDB9A-2000-4094-B112-35D4C8E5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A6B1DB4-58A6-4011-A7AB-5525A4E7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9C5C2EE-5247-4A37-B5CF-D10C1CCE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7BA600F-3FDF-4194-95E2-23F55F07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069994C-D5D5-4BF3-86B2-F1523819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4A721EC-6E41-4FDA-8176-8CBAC2F5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0A179A96-F4B2-49D9-9384-040F173C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238B2C39-96CF-4369-9959-553EFC0F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ED8421E-7F55-4EDD-819B-E534100D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8B385D09-E547-4708-AB5F-3AB38972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AB81802C-29E5-4541-AC22-851B59B4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F2BED87-1CEE-4A20-99EB-5EAD3BE6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C22E8EA7-76BC-41F5-97DE-C830B7AD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2B2651F-EBEE-44C1-9F82-A7695281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2F6E04D-613E-47AB-B198-809632EF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FC2E3B4-6A9A-45CA-A83C-BB05E28C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917329A-C3E3-4A3D-92D0-06DF761E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139796D9-4052-4643-BBB4-B50B8E88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7DEE272D-7824-4256-8505-AECA514F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5C172509-6528-4A7A-A223-BC6FABAA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6DF9080C-09CE-4537-AB3C-2E20FDF1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2525D7D9-7ECC-481B-8FCC-2CD940B4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15D8209-FFBA-4EAD-92A3-F0278D4C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E94EE1CA-1FF5-44AC-BE6E-B5E2F26C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08D5AEA0-FB0E-49A4-9DE6-2B584809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F9A6478-5368-4695-9BF4-3188F7B8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86DB0BE5-EC61-46F5-97FD-B4E60FF3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2A1D06D-3961-4BCE-9123-358FD3A2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7F5D624-7FB3-41BE-B2BF-74F0E34D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B1C0BF83-E2D6-4F13-9326-B01877C3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9396CEBE-A14B-4C2D-A384-3B6E9152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038096B3-BAE5-423B-A112-870B832B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66161707-68CE-409B-8B2F-B8C47811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C7764736-B660-4CBD-957B-B600D308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9070C4D9-E5D9-4E03-BB23-0BA99037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DE47E9B-F09E-4F14-965A-5F698F13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E6CC3199-18E4-4BC5-8A3E-9DD077E3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49694355-0ED4-47B4-A721-7D3255FE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7D88E229-A3DC-4357-8B3D-CCD3D697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1F2D15F2-5356-423F-AFE8-611634E6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9F085CA-1C1F-4150-BE69-F73DBB78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59D5B60-D3AC-46DB-B03C-2320D3FF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823DFF04-5111-4466-8589-C75D64DC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84ED881-E36D-4AD1-AB7A-AB8F3053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5FA2F162-D328-49D8-82B4-6ED32873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FFDBD6A-F15F-40D8-BFBA-C29BFE74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6846815-81C4-418A-901D-4CE0A7C5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018F0B49-CF54-4E30-953C-7D57E7D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B954B59-1D8F-4D2E-92A8-29072B82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C2E3229B-1723-49F2-A448-C5261B54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C94B42E-419B-4F0F-A253-6F6291C9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A537F370-84AB-4435-9539-F83B4993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B0B222D-D086-4039-B2E4-294D1066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65E07C80-C9CB-42A3-B504-0B649A3F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58A2E7D-E73A-42F6-8E2B-265566B9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26206B5A-6F26-452C-987B-9BC60EF8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2A89BAC-63C6-4F98-AE33-6DF691AC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420E8F49-1D23-4E36-8911-46A34CB4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5F3486F-90DF-40E0-9D6B-C24ADEA1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92A1404A-56F6-4407-AAC1-24BBCE2E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EA52195-1BC6-4084-ABD0-1F033AA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D2248C2-1661-4C47-BC09-766B8A0C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9D691AA4-9BE5-4945-AFEF-F5EEBD04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4EBBFFB-3937-44EF-8687-9271E4499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455039C-1654-496E-8320-75FBDEF7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A0A1439-C14B-45D3-AC6B-9F8C2A8C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C9E46DD4-2D03-4FD0-BE71-681F5CDF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3C92B3C7-953C-4342-AC43-C7CDD31E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20790E2-6E23-40F5-B10E-1C05F1E3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614B4080-AB67-483A-92F3-DF823FAA9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3186E6AF-5AAF-41DF-9093-33ED2112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8F39C564-FFC7-4BF4-AB50-54A4B4A0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00C901E-344E-4BD5-B3A8-839E89566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540D38B3-963F-446E-9C4B-161EA24FA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84FF899-65DD-441A-8C4F-FC5E9CB2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46B62D6-CB21-458A-9EF1-D11AB3A9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01EDB9CB-1788-49F8-AC10-FDDF08FD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6849FFD-4C01-42D9-AF45-74803321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07157CCD-010B-4999-BF8C-F96D9D43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2470452-BA07-42D5-A5CE-7E9870C1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3970B10-F9BD-48C3-8C24-CA382F07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81F3FD8B-7A0D-4ABB-AB11-74189178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68715D4C-F4B0-4EEF-B531-17E0916F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473BF56B-0A6C-4EBD-A32F-89FFE801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0EDAC9E9-345B-4A03-88D1-FDD7C195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5D57355-E9A2-4528-BA10-F6C7800D7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D5D838A3-828F-4FC0-B978-2BBAE145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8F375BF3-2296-4B58-A8C0-CD9F8265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13B47E60-0C02-4E70-B579-395AF4CC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D2BAD992-5974-449B-90FC-A590C73A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D3004722-08F8-475A-BD61-719463B4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02464627-C103-4D75-AEA6-8429BAEF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1275B094-D8B6-4F16-ADB1-5B04C747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6ADE52A-486C-4BC1-ABA3-26CFDA1E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4B376B24-D7F8-4674-A86D-F0BEF7D4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9781B74-4AC2-43DA-BCDA-EA3ED563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C8817C02-EB9B-4AB6-9459-4302CF02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1E783952-AEA6-4DD8-84A9-DD88F11B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998E7358-EC73-494D-9A4D-FD9C524C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EC85493-8962-4BB5-B9CE-C4D2777B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0A7EE9F9-E7A9-4E98-8356-0F3D464E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910DA60-4620-4D76-ACDF-316818FC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BE99F5A7-A9AD-480D-BD2E-E1FBD130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A819610-2FB7-4D45-9F39-838DE0C1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EBF48329-70CA-4653-A49A-36AD648D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349DD02C-8806-4CC8-8ACC-5DFB3678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2EEA21E2-BB81-4F02-AFE7-79BE6B90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8E48CE6-39F4-474E-AF9B-99F1D6EC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AF6F8EC5-160C-4578-A04C-30F7656D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84FDCA33-E836-4CBB-B2E8-B45E5B8B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782A8530-26B8-44B2-9537-2B402089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43DA78D-7E82-4250-BCA2-BB1E3DB8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A7F73CD1-90C5-4E30-ABED-5DB91769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502A3424-4180-482D-978D-8AA75AC3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3B382C40-6201-4919-8756-40FCD183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A0D1951-836C-44F1-9D7E-44BCABB5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DC59A8B0-1272-4FB7-8D81-6FF91916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2ADE3818-9785-4CED-A31C-878BA048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837FDAAD-7404-4480-B619-E0F95600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2ACCF4F-F34B-4763-9BC7-6964E0EE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927F102D-29D1-41E9-A395-AFB3DC2C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2F6DFFF5-44CB-43D3-A686-647D5FD0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B0FCBEC-E008-4F16-B333-71953019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58068D57-92C1-4543-86B2-EE646FBA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F6B35C70-1E1C-4E04-8890-DC2D73EDE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C1AC56D6-22CC-4019-8C83-CB141A0B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6B08D437-C8EE-45E0-981C-4C8E29FD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845F590-B044-4B3B-9F5B-03A8688C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8F56187-DD58-4FBB-B355-AEBB522E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CEAA56A6-58F3-469F-B0CE-ED3E9E2D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A4395B5-838F-4486-8715-97356D87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AA4A93F-DC10-4168-975D-0EF250E4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BB9EDDA-6ABB-46A8-AFDD-DCF8EA22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5C25C44-B4EB-46E4-9ECA-35B1A4C4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1E12C7C0-959A-4D99-B46E-2FA716C1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E0D054FC-A9CF-4277-A4E0-C6764338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76765DFB-4078-4BA4-836E-059A0EA92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E0EA276-8569-4CB4-829A-E0A6DA56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471E08C-A820-48A3-9457-8DB86C21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C914AF6E-888A-4E6F-A090-D01496C9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2FF9E610-91EA-4619-BFC3-ED48118C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491673F9-D762-4C75-A4AA-A456C05F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03480E4B-63A7-46E0-942D-73A93094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617E2D81-BE3E-4B2A-8704-6D652984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104A6E8-5C73-4B4D-8A39-BAEF3C1A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16F32C8-3A22-43A3-AF1C-59F9F457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F289B4ED-D277-4DBD-90A9-0DFE4B96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DD91BF23-2035-4426-BAAD-6E687F59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0061ABB0-1BFB-4E22-81AC-35233359A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A91E548D-0F23-429E-A7E2-F0096FBBC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F4583EFC-6E37-4047-A2CF-6FFA519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EDAE30C-44F1-4EBD-92CB-A9EA3AE5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AD36071D-0537-40A9-95B5-7C1D4F1D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5D88E9A-7456-416D-9466-FEDF80B2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E7307503-40E1-4A4F-B7EE-A6F03FF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6613ACD7-A58A-4FB1-A731-C2760DE2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3F9F380A-B1A2-4572-82F5-92800034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F584EC6-11FE-4291-B616-5D6070CD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16A721F1-0C5E-416B-98FD-812D9AAC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CB9FAA3-771D-41E9-8BFF-47543C29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D866BF71-8268-4936-AE7D-57AC3C5F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B38F5AF-3B3D-45AB-9EDA-155F562E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B633B6C2-46D1-4D58-8225-FD0D97B7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9FCD6FF3-3D7F-4C4C-9FC2-A12CFFB4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840F3E8C-A62A-4DA2-93BE-B78B596E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B2C80FD-4555-4334-929A-5DE58F79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863BD6D2-D5E1-49B0-90F0-C36AF5D7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6A7CAE2-4F9E-4B7C-81B5-54E1427C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49C13F47-A6FD-4337-A9D6-52F91611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DDDD6BBB-6A51-4F53-A883-ED592EDF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2FB33B05-B16D-491A-AE5C-91FBE037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23B8286E-1AD1-4566-8EBC-0AE22DCF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8597C32D-D91A-48E7-BAC6-90CD9333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ACB60F1-B039-48E3-A36A-8154BCC7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28A71D21-53A4-4CC0-A528-E14A9C9C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9CCF158-E8BF-4167-9415-9A0E10B0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3DB95CAA-4387-4FBD-A289-ADFA480D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7CAA70A-5FF2-4AF1-B26D-37493D34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356B6CF1-7443-4C37-AD1D-90C2CFEF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DDE84BF9-6C57-4A1A-AF3D-A41CF21D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61C8A477-3DF9-477E-A229-54E9D1A5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921CB850-4D4D-4CC4-9EAA-5D79D18C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EB51CC9-E632-4B60-BFEE-4A8EC5A1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3E9ACA7-D803-453A-931C-41BA3108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466A5617-6D64-4CA1-A8A9-0C43C379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06C7FF3-DC68-4BCC-8625-448B194E4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6E4CF739-150C-4CC1-8DB9-5A1EB045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905ADEB-543F-4999-8AE3-9475DC6E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DC18AB35-DD01-4499-8F32-78DBC332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BF06F69-E020-49EC-B58D-833DA42D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5C44B8EE-FF95-4AF4-9DB6-3DC35A93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0EAFDF70-74BB-4E40-9090-CF2584A6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12FB9207-43B0-4990-B598-8B49295E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E92879E1-33BA-4400-B058-AD898DBF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71B38B1B-98B9-437E-9385-C494054D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A2311DE-C353-44BB-991C-3A559118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56CB2118-774A-48AD-AB1B-BC1F69E85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28BF46F-B6B5-47E7-9350-F8F9F808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47B10260-755A-4235-B33E-8BD5D010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0B28206B-6142-4C48-A10F-0BDCC937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1931E175-6E7B-426B-9F52-8A23D34C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A2BFD07-38FC-49A8-8274-7A37529C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7927F12-6236-46A9-A429-90815320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387DBD34-35CB-4B51-A43B-F6381A704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E4F9B1D5-5B34-4C10-BBEB-725B6D94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3C8F4A1-C305-47F4-ABBC-2550D5B2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0010D10-AFE6-4950-9BF3-4230EF68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C71A2E8E-F88D-4DCB-87C4-A9631809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10ED44E-562B-4754-A57E-C2991A3CD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05E6D412-64F5-473A-AEC8-961A9E10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A18683B-051E-4798-9C7A-5833E901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C7667DF-0F16-45DF-AA96-51971990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52B194DC-40CE-48B7-88AD-1475C13F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609CC0AD-777E-4914-A272-0F4EC3B0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66C2B51-2098-41C9-925F-34DFAC7C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32E32FE8-A733-461E-8D4C-D2FC6DD38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6FCB25E-EE17-41BB-980D-16DCB275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8E3D5D2B-7AAE-43C4-915D-CD6DE85D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05EB745-CA83-4152-962F-221F7379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492E1EE9-68DF-4167-A869-9838C6FE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9190ED0-A4DB-4826-A4AD-3FA83CBE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3694B970-27D3-4578-B482-1C17D3F1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85ED432-9023-4599-B13B-DC600216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B173350-7065-4220-993B-8D86E1C1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1A0B8A82-BD56-4C44-A73A-63FC51CE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F75AE90-8476-43F9-8B67-3B302134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6B3C9A56-4CBE-47AF-902D-B104E9DF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9349845D-9DEF-422F-BD62-CFA9AA44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A35AE4A1-A9E4-4EDC-B7F8-5D06A825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6642FDFA-60C9-4155-A97F-845C0000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816F318-2836-4050-8E11-3F692A1C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AC13736-FE4C-4044-9899-2CEC72F0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CED0204E-9499-4F07-A0AE-8873ECC8D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4FF6C106-0116-403B-84D5-3A727A4C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A1D2D7B9-6FC2-48C6-80C1-018C8364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A16E329F-B171-419B-992F-1D17E4A7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A2F5B6B0-A330-442C-BC9C-16574853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FC07E334-0ABD-407C-B0D2-EE0EFFE1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FEEBF169-BFE2-46FE-A4AC-6F07A9E1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E9861632-6AB7-421D-81CD-BAE5CC62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EE4AF166-73A5-42E7-AED2-AEC90C88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B6B3BE9-3D38-489C-9D45-F18900F9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F1A80A9A-AF06-445E-BCD3-FB745F55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962E5BBE-6B22-41C8-B167-D8FDF716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C3DAE7C-53E6-4DED-AACE-5874A352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EA4BB1F-A5A3-485B-97FD-59A2F943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CAEAAC02-EC68-4DF4-A7BA-F2A0D7EE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D28B82C-2153-45BC-9997-A27490DC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2DEEFF8B-C7D7-426D-8F48-025FC1A8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EA8A5E0-71F6-4C59-9214-D96BE359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15BCC880-9235-4623-B573-9E331D16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70BB0337-DAED-4260-810F-DF89ABF0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9E2FFF96-35D4-40BF-B558-4363B9D9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69D5B6B-1566-4780-B683-6D2BD93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2858B4F0-95EB-4DB0-89BA-9C4516F57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62F34F7-7C91-4F1D-B523-106FE10C7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69032A8-6C0A-43AD-A6CC-C1ECD562D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62A6570-D29A-4D0F-B3E4-21F346A9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B356D448-FB5A-43AB-AE3C-DF1455F6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42E1D67-6B80-48FB-83ED-C11554D3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1CE7FF97-3E8B-428C-9020-1C3AE67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162489F-5ED0-49CB-8707-7A000F771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CF6B74BC-75FD-4D52-8E80-20D33FA1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6BC4903-64D6-4ADC-B292-04A0FFB8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780B8764-54F8-4FCC-AD09-F20846AE5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5B1399E-DF86-4AA6-9906-971DD8FC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E1F36096-9362-48D0-83D1-D9505C9F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25AE002D-B18E-450E-82E4-ED26CA5D8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9BCCF1BF-7FE6-4E18-B7EF-52F1B5B3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59F4B121-4C23-4A66-90E2-9144671B0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52BCCEF2-49DB-4ADA-B8EB-F9DE42E3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DE3D872C-33E5-4FE4-A619-7F1104AB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C512393-8DD1-409F-9ADB-1C37B2C1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4BF7C342-9B8B-4111-9EBD-E92FADBC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DB2F9657-601C-4B8A-AFDB-E752A11A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45AD82D-BCA9-4CCA-96E0-E39AF0EE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4348094A-E4BE-4C4D-8B12-35A2D33E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7A12B340-D710-49A5-B197-4ED75A31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2190FDDA-94CC-47DF-9198-293DC651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FD41C91-D5FF-4D85-A8F6-A9034862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08C74414-E8BF-4ADB-83B2-66A59CB3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C4985899-633C-4D95-85F8-5DB6EF1C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36DD8271-DD63-4292-AFDD-7AC60F43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F07BAFB-CD0F-49D4-84DF-689262E7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58DE5563-CCA9-44DA-9261-8A3C4CFE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E7B179B4-13C5-46C6-8EBA-E987422A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EB3945B0-3269-4E7A-BE5C-A74A21C5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1464992-CD2C-4A68-B041-ED20196F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9BF7E2B4-00FF-4BF8-AF87-B9AF23A1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C1E9E42A-FEC2-438E-8120-2C6984F8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791603E-58D9-400E-A76E-EBF9E509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18A3CF8E-FD4C-4BB4-A3CB-8BE1A25C4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CCA48451-6C02-4EFC-B729-187BC0C2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EC0F9E8E-71B0-4B44-8D50-67C97D60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45DA6BF6-AC66-47C0-9E1F-1E2257FB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501BBA21-7BE4-47C1-8196-FAC8E3B9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797F4626-7F60-49EE-8662-A26C899B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5CEDFBE-58F4-426C-908E-EAEA336B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3DE939CE-B651-4D38-A47B-D9B00E70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C54D1F76-CA4E-471C-BFE2-77F49031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BD0EFDD6-39AD-45C0-9F1A-D37D7303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D770A8C-CE00-47F4-8E85-F97BE283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BC1DEAD-6528-4E2A-8978-EBBF87B6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C34B36F-816F-46AA-BFE0-9C26BDCB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31A3FC31-39C9-4CD4-948A-E31F3288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FD32541-AFD8-4EBE-8C9D-6BC3FE5B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A3D288F3-8C96-41C2-AF14-2E5332C6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484E28AD-A0A1-4C70-9CCE-59F060E3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D9081648-5F04-41F3-BD19-387E92BD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D869268-B945-4745-9F1A-D39D2259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643C3B66-A4FF-42A2-9850-4D42CD43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E19EA76B-9B53-4712-8734-B214F597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65A68C0B-23F8-4AF2-B45B-CAF1E3A5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E8279795-3F3E-45E2-9090-5FC014F5C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237E21F5-A273-4742-9098-683053B8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D90F2EC0-ABED-4485-BD50-DB27F23D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07D2023D-0242-468D-9CE4-0C88E251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128469F-1AC6-429B-B469-50E52616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3E99904D-D0D5-4301-8C99-92D5DA29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0D68E957-9858-4974-8682-4CB061A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1FA30112-16B4-4886-A140-4338AC2A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F3657D7D-69C5-4A3C-B655-0E55045C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3625AAA7-98D0-4E55-911A-5DA679B0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E9E8C8A6-7A1A-460F-A6D3-2809726D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2ACF1355-5276-42E1-815E-77372E58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8C290116-153E-4084-98F0-84932547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27FB90C1-96BC-4E56-BA4D-638DCFED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73DA231D-FAC9-46D1-8713-2FC32CD1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5382D7A7-57E9-47B5-9FAD-375BC673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6397BB46-9107-4585-B5AE-539988AD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B167F5AD-ACE1-498B-9BB3-545E8015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BE29918-CFAF-4E78-A46A-CBA4394A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C0D51A08-F9CB-4453-BDE6-E5FAA2DF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230C48B-44B8-4F53-B61D-04A45064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911682B-E29D-4A47-99EC-7DBD283D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0E75396D-30DD-4517-BD30-DE8D2016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D56C70F0-8C3B-4E41-9C87-BBF164CF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15EDD39-7E18-4010-83B2-1E066A33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A13FB975-8F3B-4575-93A6-989F75D1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C50326A-DCC1-4978-B0AA-A10A5465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327C9F48-5C0A-40B1-8A0D-0B041400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96AF4C1-8E74-4217-9B30-145FB833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59CAD4DD-AB5E-4091-B20A-51E71846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C75561E-08E0-4660-8E73-A7443F65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588F7BD5-1748-4E39-B3A4-48112018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3802F6D-DBC9-4836-A8D9-907973A5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4483E879-249D-4FFE-918B-FB5B6AEF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8B8DD77C-F2BE-46D9-89A8-2AF2707E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41DC9F51-6E0A-4F43-A9E4-1DC1C981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2C28AFCB-2AC8-465F-932A-5BFC2FC5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423A7F6-56D3-4678-9945-E6F9BFC1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EB12DCFA-25A2-4463-9FAD-0B5C04BE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4D685DEA-C257-4FB5-9325-08CEB1B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25CC3266-3E58-4CB2-B5DB-42B70B0D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18433F57-C1A9-4E51-A462-16EC5690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FFB3051-AFBE-4B16-8CD0-6F6836CF8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84B73298-801A-407E-980B-7BA0BBE4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2BBEE494-CA42-4B74-9BFF-3907036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79852171-64C7-4D34-9B12-BCD03980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AE6C454-E243-48FC-BBC3-7DDE52D00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C70363E8-47AB-4484-9836-BB796391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EB579DDB-C9E6-468C-8507-DFC86BEC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0C4E6D3-264D-45F4-B22E-46E90F49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951F85D7-2EF2-419F-AB49-05ED9927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D71E6503-FB7C-4952-ABB3-9B9AED39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7430EDB7-EFC9-4E95-AAA0-7B57EBD0B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10A5D80-BC6E-4A0D-ADA0-FC9F03E8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479BD8A5-E707-4D64-B1C6-548EBB44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FD29B7D-2352-49BE-BFF5-8779A177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FF4F5B52-E4D5-44C2-9528-C9C050A2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DE776B1-A9DD-4256-91E1-EDFAE9D2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BA6F0CAA-D8D9-4CC5-9BC5-47D1BE61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190F2FC4-2B2C-465C-94E4-8F5A0C733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2E11C960-806C-4030-99CF-9D98204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B6386576-6BF7-463A-8B33-53CC0028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B4AFE9A0-957C-4361-A405-3809E070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B82803EF-F90A-4FD2-8F44-8AA3CFE3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575DE3E8-1224-4F60-A461-84EA5F9E9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7E256F4D-1AD2-4A2E-8BC4-92F35CDB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1657765-3F52-41AB-95EC-424CB5E6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7116FC61-A1E8-433E-B390-6B86095E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F95854E5-8560-4C44-A74B-30E34D6CB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481C1B9B-1073-4029-AB84-02DF1387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C33C9F1-4B98-4D7D-A14B-00F953F3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4702692F-191B-42B3-9C7A-54F5FD2A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C27D454-6692-4131-A9C2-BFA02FA3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7590174-F4F3-4202-A9D3-EE24BCC5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8FB99E4-D5B2-40C3-802E-19063783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025FBBF-8F2B-4351-85E3-08C30EA7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F0CC55D-9E93-4F39-B5C9-70A59816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17F24F7A-3851-455C-96D3-B678929D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084754F9-5AFA-44EF-84C9-CDBB2EDC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DF25FABA-80CE-4421-972C-1E81A091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8BC80F6C-B294-438C-AC2B-C7198703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A267C5D-03E5-4D80-B212-2834D141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387E2CE-7A93-4F0C-B552-C060E4BE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FC46B012-1C10-408A-B791-8DBA3435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A4AEC524-78B5-4701-A387-22C8A401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8D0E5F5E-F0D9-4CB2-93F6-C9EF810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36CB7FAD-67A5-46CD-8607-934B432F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0C2130E3-AAA5-4605-91D0-98923AE3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1FDD827-DF4E-4F55-8618-2AE209DF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E2AC146C-D3A1-4F51-A101-751A024C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79DC6D3-CA75-45FC-8C06-5AEBCD94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97837B74-4D8D-4020-BA21-17638B41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81B723F-6C79-44DF-9328-A7606C9A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ED0DF74F-A500-4DEA-8B8D-F82F02C5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A05E8B9E-2A44-4871-9FB2-2443C86B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CBFD1AC7-1DAB-4D07-A47D-6CAC7C25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C345D65B-DB27-4504-917C-1DC7EF6A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8C254762-B312-4C75-8BCB-D0EE0AB5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15240C1A-7913-4F76-BF42-D0ABD160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E52E36C2-ACD2-47E5-BC7C-94BF36C5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8C81298-F3F1-43F7-85FD-AE34C709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18F48026-5077-4F8E-BB28-44E589F2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F3B3683C-E351-4F35-81E1-CC10687E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2C4464F-41EA-45F0-9F02-66ED2EC3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73BD9D23-7112-46EB-A907-6817C21F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D44607F-1174-4369-86CA-59661AD6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EC63020-5C12-4BFD-B7EB-61BAB888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530A4291-A780-4060-B64C-4F392144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B3BD1FB2-EB03-4D82-B53A-A76C458E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6465CE7-3C28-46C3-B46B-828BAC02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415C70D-B136-423F-8EC1-7392CCEA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3E11EB50-A9A7-4B8E-9F6D-91A8B200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3B1B4458-C9A0-46FA-9361-89A17256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EF2F79AF-8174-423B-9DEA-82DBDD56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296C9BA-AF8B-4DC5-87FE-BDD9D2BC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DC6BC608-BBDB-420C-8999-57E23810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8B1A16B9-2D85-462C-AF95-1A4726E5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3D617CE7-327E-49EA-8455-A011ADB91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7B47743-0F4C-4A53-AC83-BB72AB1A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79E7A54C-31E9-4A14-8C14-77EAB558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2B536D2-E559-4745-AF5D-6998A2E8E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330CE742-5169-45C0-A739-E82C3C09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31E6231-28EB-476A-B38E-C2C512D1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57C79364-B1ED-454F-9AFF-09E74A4C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9B41F00-DC10-4968-8611-79575CE2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47DEF213-9ED0-4011-B00F-3FDC8910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FDE17A69-C87F-445B-9E59-942DA7F7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A89BA7F-7676-4A3A-A9B3-1A511183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3549FFA-553E-43BD-921D-AC9BE8C6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38CDF840-F8ED-4DEE-923A-A48FF2B96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C757764C-0FD8-49E5-BDE9-EC914C1A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1A2A43A4-81FE-4C31-803E-94AF64C7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0F729110-5F4E-445E-9785-CC494DF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D4072B4A-7D61-459B-BB56-E3BF507C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538A9A0F-4F30-4C15-A92F-BFD492E2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F593C7A-DAC5-41FF-A22A-44038933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02E8115-2F16-4D99-AA57-0509AC74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DF616EB4-E562-470D-9950-2AEBB495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B832FD45-1B7A-4DF9-AF0D-D083E034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A6A28517-FC79-46B6-B483-EFCEDCE8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34E174E6-F1E9-42AA-B380-B311AB70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35799FFE-8D5B-4112-989D-9C760806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8C858E05-3A2E-42E0-BBC0-B81756C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78C57A0-1933-42D2-9D2A-1C8DD7BA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1701840F-183B-4E48-B342-B26D1F11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81CD82A-E753-493D-8094-D2F21687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3B5872AA-7A94-4E67-9B81-BAFB37C8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78F23D87-AA88-40B4-B56B-3092ABBB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FF3BEA0C-4FA2-4FBA-83F1-6B7F6AC6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14843820-E6B1-404B-9A8C-0F274900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5D1B9B4-DEEF-40E3-BDC8-26D09547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C0FB69DA-C137-45DD-ADF0-DB663789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8B09935B-6048-405A-8B05-2A1A2B21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C456493B-1164-489D-A45B-05DD2761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E2CBA77E-1423-46C2-B129-EDABA264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C341410A-F78B-48A5-939D-9DD548CB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BD8CC5B-331C-44A4-8910-235E062F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89952364-55E1-46BD-ACB7-3670558B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AA81AE7-D68A-4654-A7E4-BFA927117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2A9C5466-5160-489F-AE78-892829B4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02BD330-FB4F-4845-946B-6A44AFCEB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3D980CEF-F7A9-4C3C-B142-FF302918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2EC0C8F7-0715-4BFC-9EC9-C026748B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611E19B1-679A-40CE-8B8D-7860CA67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38628F97-DF8A-40AF-97D3-11D85F4D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D0B19AFF-3E21-4156-A6BD-3412E51B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B8B1E66C-3276-4014-963D-9738A97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6CD8AD24-2A11-423E-8DF8-04DA0714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62956A74-B286-4A37-8D8A-CE3B9CB0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8B32B29C-CB12-46B3-8655-D5CEFDDD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44F195F7-EFA5-43D1-8E23-0933827C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6C2794C3-2EBE-4629-9195-2368FBCB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D194244-1BD1-4160-B51E-63E2F4E7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F50F6B54-C834-419F-B92C-C14C3D05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85D2EE22-8537-4C1E-A484-9FA5044D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08C27DEA-5D57-4F1D-B6F4-8A40BDCA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92EFC1A-A5F2-47DB-A01F-21681A55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BB105692-A35E-4EA2-B83C-53420BA0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F9E6D70B-74D3-4E62-8B78-CFE3493BC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65345809-92DF-48DD-895A-95636ECC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B812882-785A-47A5-B447-3F905115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8862C31A-D5C0-46E3-A54F-863088E8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DC2A95C2-54D4-43C7-AC35-25E4BCCA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3CAD2C7A-54ED-4A43-B046-CE623721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61C852A4-44E6-4BF9-BB37-1F5E70DF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E29DB018-264A-44C9-A658-A417B335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832EEEA-5A5D-45B0-984C-40CAA97F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BE6C33D-3331-4C36-98B0-83F8BC24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CA7B384C-1778-4FDC-912D-A79DDA7F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D5A17EA3-A7D4-4EFC-9CC0-0607FF70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47C9217-0C48-422C-9AB1-378FF3B2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1E3E4E2-76B8-4D52-A0A9-7F195A55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7964337-2548-47EC-AF3E-D9984BF1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FFE4D5A7-C8A6-46A9-B7C5-919E8BD5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A7FBFDC-8532-43EA-B670-1372F7B4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C7EBA290-006A-41A3-8529-532526AB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BBC80D5-DBBF-4A63-BC82-2EC008A5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5D6C5925-6F0E-4F1F-93DB-D3B2841D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821E48B6-5DF1-4A24-AFDE-7F7613BA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A74C6CDB-464E-4FB0-9D37-F7DCB95C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0295F17E-DA39-4665-A558-DC1CEBCA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F85D2EF-8067-43ED-90C9-E72AFF44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F8E28324-A59D-4E39-8BF0-D48827CC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3C9E796-96C1-41B5-A927-FEDE06C8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C434D63C-65CA-46A9-A4D1-69597756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12ECDC47-5984-4303-B41D-B913F796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BC12B023-0233-4C8C-98C0-9AB4700D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EE347E20-3EA9-41C4-858F-1FD51EC1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6D41B180-5366-4F5C-B04A-0CFEA1A8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835B317B-B939-48A3-8BC6-28BDFC2B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6F5A92E9-7072-4D9F-89ED-77E6BF67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A68EB826-DFED-45AD-A2FC-7DAF2005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D78EF2AF-DA31-4C03-B661-827A3ECD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69005C72-20A9-42B6-968C-1B690388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8F747F32-F61D-4428-A50B-41DA371D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1251DF2-F5B0-409B-8CA9-F5FD58D6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137FE416-A079-42D5-B864-FDE80887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34CB4377-6EE6-48DA-AA5D-925FF869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B6FAFAA5-AE71-4956-A7DA-3A321345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D5308A6B-4C91-4436-802E-FB6A98150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84936F98-8575-42BB-9953-4D0BD02A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D170FF55-187E-43D4-A6E0-88601F56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970862A3-3BF4-49EC-8C60-EFB1BCB9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7E4F1E2-7F18-45DF-892D-2484E42E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3B238939-9371-49B6-AA9B-38C2937F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E2E085DE-E572-44CA-A733-4510C01D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2CDAC1E-1A2C-4818-AEC1-C02DE3D1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D943756C-ECC9-4AA8-B3DF-35D0F0A9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F8F88DB-D7F5-4BA4-A73B-4E52779A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1E7DCE7E-464A-4C1A-B352-7AFBB217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D748C805-BF64-449E-994D-29169A05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7E73D171-A249-47E3-9949-DDC1718D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53863498-5128-4AFD-8FDA-860FB269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5D8B6FFD-F55D-4E37-9EB1-2437DCE0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1513930-03EF-42DF-887E-FCF124E6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6FBFB575-C7DD-4C3C-B9F5-B2CA9A05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2E3C54A9-48D8-4D75-B087-B3B219C2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B99ECAB-78CE-4E83-8278-2DB048A7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7180995C-E9AA-4962-AC5D-B93F1B34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BB0F48EF-D2B1-428C-AF34-21DAFBC9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7A8B465C-280C-4AF9-BF41-E2694346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366E35E1-9CE0-464A-B7B4-D6271A61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296397DD-36A6-4C4B-A8AF-15AE0AA1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D73265D9-38B5-43E7-B14B-DF784F39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2683B2FF-08B7-46D8-871C-02F7D4D3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C0C0BE2-8D7C-472D-80B4-70A5D1FD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9E3DFC8A-71EB-4C59-89A5-6112E735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105254DF-7406-43EF-B7BA-64D87281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FF670443-2C1A-4CD8-B40A-BEA6C7DA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A3B4C0FC-DC99-4362-A328-D5AFEADE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53F5FCC5-EBE9-4B94-932B-13633453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3DE9D03D-D641-4E35-B689-A8B473F7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26934925-D52C-4D3F-826C-B50E1491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E7495DFF-897D-46C8-842E-EEA7F48F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475B2949-66A7-4E32-8C08-53B6FF09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3D4C59FE-BEC2-4DDE-BF0C-6C7A42A9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8D9B3B44-C3A9-4266-91C8-CC902BDF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AB695E0B-1FAF-4458-B162-CCE5C8A1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10E0455A-B3CD-4793-8190-856E765D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EDC838E1-96CB-46FC-9B88-A1E19E0C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A5D3538-2E63-4955-8386-719260A1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2833B3F4-F9C9-449E-8CCC-F828F510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9B3353C8-087A-48BB-AA97-DD040726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6762692-4637-4EA3-9E0C-E11A1F07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D9ED05C9-D594-4ECD-A7A2-27E83B26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BA4E0ABF-313B-4FF9-A01F-5E81DA59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58303A05-B371-4FE5-B35B-180F41E1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4EA1D7C-6A42-4E1B-9D48-6BA1445E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89A73679-3515-4A59-BCC1-3AF1986B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F90AC70-A93A-4264-92BE-4708BEAB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FF3502B2-63BB-42C7-B42B-F4816334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E9635BF6-D399-431F-9F76-9FB7C809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842AEFC5-A786-4159-BD51-9344311C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14EC7044-68A8-46D3-A46E-68C3D10C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357A7FF4-68C5-4D07-A0D1-B61FDA2F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B346EF48-C136-4487-A645-02FF87CB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29CCF0F6-4FBD-43EB-803F-AB124EB6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02762345-B274-45D5-970C-C4A22A75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627A7236-A087-4CBE-84F2-FDCBE242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67C5D25-1D2E-46D2-AFFF-7980A97CD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C96DD59-CE79-4B94-8B15-F4C13FD1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3E22AE0D-7459-48FA-B9A2-7F477988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B19BB8B-3792-4975-BCD7-01772736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4939516C-09BA-474E-A619-27467F1E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9CBF6584-6726-46B9-BF10-06322356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701E060-3CDE-4957-A832-34BAAC80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C96DA6D-1672-429A-814F-E804ACC5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9A27CD5-229B-40AD-B397-55D45403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E01E4CA7-30F5-4E49-BA04-30DA0929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DE36E762-D797-4508-9CF5-98860898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2C98B0AE-2D7E-4934-9964-1C656459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669BE472-FB20-442C-A5E7-C0EF5222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867D5CEE-DB0F-4482-BCD2-2D912B08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6EEFDF46-C90E-47AF-9DB8-336FBDA50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0535571B-3642-458C-B6B6-DDA420C0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18982FF-F22C-4F54-BC3B-78BB49FD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89C4DB93-6FC7-418F-B7BD-947731D7B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60186EC7-6F47-4E77-966E-92BEB8A92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9F3C9A0E-F2FC-4F84-8D63-8DE4E24E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318D8BA-F5DE-47AC-9D09-E9C0B54F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1E875E21-1750-4526-B2E1-67FD3308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F1E6FA82-8974-438B-9CA4-DCC3863F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B71755E-78E2-4E31-9B05-9D75662E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5D82C3F2-5E91-488D-9075-2906D554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95846081-8B9C-49B1-9C08-0A1677FB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6F00D0D3-1B8E-44DA-AF5B-ED97EBBB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1D6155D5-CD19-47FB-B67E-765A3CFC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B729DDF0-B479-48E8-8B54-23712E487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9EFA7AE7-532D-4690-9408-AC536C44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3B011445-4CD3-4B7B-A124-84370818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85F9F9A-74B3-4CD1-83D5-FD788E39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1D613F7D-81A9-4857-BBDD-F4FFDCA0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7E9CCD3-225D-43A5-B983-BE4FAF8A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3A25FA23-2B5D-4C13-838D-B6E58C6C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B94A7D6-6EA1-4311-BC01-41AD3DD2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25924948-0E16-4EC5-828E-F78C9E36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F7D1880B-1EED-47A3-93B1-FE8B3877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5443B303-F2DF-497D-BABF-366B038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F425CE40-2646-4D44-AC22-1170FA3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77DD132E-AFC6-4DEB-985E-F00AC188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B8092F00-6F81-4C3A-B093-59B8F5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008B3DED-1593-427F-B179-CDB019DC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6588913-C4E0-4CFE-8683-9CD520F7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F2DDA6A9-68E6-45C0-9E76-B5B95EF8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6D00C57A-423A-4BCB-BC4E-C91A5BCB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B6C7B0F8-0A74-4A2F-B16D-BD66CADC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E0AD8C0-6538-417D-B508-90479F1C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9596AFE-E076-4D80-812D-E1EAD9DD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408C887C-5870-43D5-A4EB-4BD84CE2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26435384-F9E2-4D93-A431-7C5BAE49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BEFCC29-41C3-4A13-84CE-0BADD54E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DC3DAC2-079D-4AEF-9001-9C0E063D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0ED275F1-3306-482D-8BC4-06FD08B4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A91DFC70-163D-4B77-9E15-CFE32E1E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5CC3B6DC-8811-453B-96EA-1D548DE1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DD5A0D35-3C45-456C-9C0E-F5D7A9B1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839ECE50-DE65-4081-A5C1-2DB2ECB0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DDA00353-CA3E-4727-9122-8C64FA34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E98513C-CF5B-443B-A946-A29F3FF8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6F626ACC-6866-4E7D-9393-5B8329A9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B17E8AB-77FF-41C6-98CE-66AB462D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0C1FFF94-E35A-425A-8128-D8B1A149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E45C83A-D9B4-45F6-A09F-9EF4E55C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F0D448E5-7D7A-45D4-93A3-4000F815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3D128545-B6D2-4187-8130-FC2651E7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39EC5961-0858-41C3-97F2-422FDDE2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A8D1CD45-2A8C-4A1D-8D0D-B8DC62C8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37A44762-0FE1-4D16-BE60-3BEBDAF0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DD2FBC75-2A19-4937-9588-E541147C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1B88C5F7-5F15-42DA-BC22-13B70CE6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CD2066BE-8CFB-4620-B69D-ECC94107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31A38AD1-6009-474B-8E4E-5C1A7225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9B7640F-8A26-49D0-A40F-97553E4D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3B02F11-56BF-4E2C-AEAE-024E16CD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2A64E60-013B-4FC3-8EBF-50818A9A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AA44E0F1-4DE5-4EBA-BAF1-430A5773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20D4EBD-8A11-4814-90FB-0B1EFB47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F7065355-FF78-4873-90AA-60264989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562A9ACA-7C73-43DF-AA2C-D0C0DC4E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824AAB14-0ECC-4DA5-9D13-79DAF5D5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2EFEA0F0-DE71-4ED5-B658-84113600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223EA16-F66D-480B-A9CE-CEDEC89D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4D1E5000-CF41-46A5-A235-91A4B3A0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662710FA-DA1A-4378-A604-1C57296D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93270EE1-8B76-4860-88C9-D6C327ED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DC836FC6-9082-4E57-8106-0270966D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8EDA9052-3B4E-415D-920B-C8D75CF0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FB767DD8-6CBC-47E8-BE84-4CA7A868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D8B50964-27B7-4B91-A3CD-C71AEF551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7C0F4D73-BF9E-42BB-9EE1-E9E73216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052898D4-AB85-4072-B436-08B181CD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1C0426B-6C73-4B76-BB63-4C3DED7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2807B3EB-9113-48D1-91D1-C3C901D7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A6C0CAB-8CB4-4CC7-A55E-1A3EF1DD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242E90E8-CF9D-4B35-8398-91FDB565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75A16CE-06CB-4776-BAA7-846CB1B4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854B94BA-DE5B-4564-831D-036AFF83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4138ECC-E202-423F-BC49-17E78CB9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B8DB58BF-5404-4A6C-8FC8-D4178E30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B3DC7E0E-5432-4DB3-851E-3BFE7E53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53468E8E-FBDB-47E9-B4AF-8F144B99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615E19B2-3625-4DD6-9181-E024F2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18BFA0E4-8DAB-41F9-B371-50B0EC3D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8F4B7E35-CDD7-4382-A5A2-F145D16C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2C4BBE5-618E-4772-A1C3-DF361991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9D382A54-3FEE-4261-B057-BDBFD838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C2AF7B6-DDC3-4F29-899C-E6560255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398DCB32-6C79-4F97-8FC7-EB20DB0D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B02DAA3D-4C87-43EE-B33A-5FDE4DF3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6469C8B2-9228-4622-864A-D139A053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A9055B7-4FDD-458E-BC14-4F937473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682B8D7D-A09C-4691-AE7B-A327521A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E1E1E3F-D689-4A51-93D9-38381718B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C75899CA-820F-4B4F-9ADE-B1A8841F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26997AA-F9B0-442D-B2A3-79CFD380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82F1A781-AEB8-4787-ACF6-B143A56B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FD938E8-94CB-44EA-93EB-79FAB1F4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1FFE014D-0620-4196-B0AA-9B181FF2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A4FD570-839C-4656-AD77-B2CB8D9E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C14D4926-9E33-44B4-B30E-FF82CD71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24EA6398-D897-4A26-80BE-3417D946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C9F63557-A516-4CF2-94AE-B4639000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E2772D12-2441-48D0-BA9A-713D06E2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FCF167E5-DFA9-46AC-AA35-5E0DDF5B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227BFDA2-84C3-4EEB-92A2-EB49174A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5E9B81B-A296-4097-B986-4195AEE3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C17A1DE-6F45-4CCF-A80A-85C7D34B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E3110D2B-AF2B-42B3-9A7A-0F0B9B7B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3C5E583-1B1A-4524-A732-5E03DA37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C4CB6B54-18F8-44E7-9FAC-7561501E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B05DBAE-E04D-4AB0-88CA-FEE18C50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294FB4BD-9CB8-45C1-AA59-609D6D92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CB442770-7454-4B2C-BF04-56959099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0A17022A-2E77-4333-9E9B-18B661A8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E717B71-3140-4E41-8D32-1E747553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0B1C540-EA9E-45A7-94FF-9B444CDF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B8409582-6E6D-4951-A5BA-1BA1E332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883D8DB6-4FDD-4E9D-A6F4-9B2EAC64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0A143E2-3CA1-4B54-A59B-A41B041E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EF1B770B-A77B-4C7E-A1B8-E89E3392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AF7E0CED-87D8-4961-9BDE-506829F5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89441042-AF67-4A0E-8F00-88E1BEBF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5837EB4-47B0-45A6-93C0-07F8F6B6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3DD254C-4A06-4249-B926-5E279E44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10AB170-9F0D-4781-8BC1-F92675F7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C92212F6-1CC5-4133-8BE3-C9BF1B7F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0E691A01-59C0-49DC-8BC1-DD21A9A6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63680F4F-F171-4609-846F-E03E9B03A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C318D52D-E03D-41F2-B614-F7AE952E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7B62A14C-34DC-471A-8F75-E6C2079C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7CEA554-99AE-4570-A4C0-AA1B3E05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672BEFE7-117B-4F4D-BB5D-4623072A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E1FE8F90-74AA-4C20-8926-5A53126E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D44B204C-A883-444B-A75D-058F601D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1A26E69-49D4-4BF8-81DC-9256A385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878AACDD-47C3-4F9B-A13B-1EF178B2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432751D-9610-4A09-ADCD-B52701DD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45E6D0F-799D-4C91-BD37-7C8B4ADE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619F4F9-B97B-4275-9F44-0B545FE40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0A462015-4EB2-4AFB-B129-4AEC18E0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71C0665B-2B1A-4F92-9E1C-BE577146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3FADFB2-2119-4775-B09D-5F12DCF2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D170AFDC-05A9-46BA-B428-B7A6F272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661D733-B428-430F-AAA0-20BB2D1A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76318F78-45B7-4959-B0D3-7A9587B9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409A5B0-8759-4214-8C20-74B5B0A5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3F485145-2A22-461A-8427-85BA39DC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84AE196B-0901-4BC8-8D72-2DA83888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962FFA79-42B9-470C-A5CE-23021C76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D8EF4DC2-2050-45B8-B12E-4D8A3B9C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4586D8E0-AF06-4885-8F02-4DED96F0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A92F1B7F-6582-48FB-BD0F-AF8EF34A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51409E99-76F9-4879-A428-2A5B9860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622062BD-8D87-4C28-A4D4-7052868A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1FD7A72-3656-447A-990C-9EF804CA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60EC6AB-37A9-4580-9311-92D71929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65BE17E-C056-44A8-83D0-39985A91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DA2D4F42-46BF-4292-8F73-EF4EAEE7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C7A77AD-CF79-44CA-8201-71E05C02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6E2F2940-496C-490D-81BF-B4B662D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4EF57B1-E002-4583-B4DE-26037FB4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D5EF0D2B-FBA7-48E3-9475-88885FBF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A11CB58C-A056-4328-A5AD-7655D275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15FA9AB-6FE9-4E09-B014-B4F631DB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A99493E7-BF47-4AB2-AF7E-FB94902A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5CB47D8D-FE65-4CED-A793-6023FA89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0171DA32-B935-42CA-8819-33FCD000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DE01B63E-02D4-4E1E-85D3-21128B60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278A060A-8975-49A8-BFCC-C7199CB3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E711C49A-3865-4B8E-9EB5-56B7D404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F703CC9-D2A0-4BBD-9F43-3796A7FF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C4D0117-4C03-4057-BB60-9AF0CF1C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67CDAA5-7984-4E42-99C7-4D0F9464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A45799AC-5EEC-43D2-9894-AA0FF457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190CB9C7-4B41-4568-90D8-564837A3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554C2F6E-B454-434E-A220-BDCD3226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6F79C5C-3218-4E93-9D6A-82F8F5A1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BE1674E-E53D-4626-AFAD-5114F4E8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07C70916-71C6-46C4-BD6E-F0164B38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F0D0168C-E888-442E-B93B-3AE9FB0A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92736092-03A3-4240-B283-12F98F14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E8152BF4-E1AC-435D-AAB9-D8FCCF77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0493D7A-482E-46CE-BB06-559B995C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A11A6E34-5ABD-4253-93A2-A8AA02D0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7C96E6F2-4267-430D-89E4-90333770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33772D45-928E-4D32-AB53-46B68982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4A5B9ED-375D-43D8-9E8D-30FA8037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1F764AF3-85CF-4E6E-BF45-5D3B66D5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3C1CDDB-A754-4A85-8C2B-FAE5AA32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7898380E-4D25-4E91-B7B5-094BCA5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925EC42-C6E6-4D1C-9614-0BA2CFD9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8FC77B00-371A-4963-858B-CC2570D9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5081CEFC-55F0-482A-92AB-975FF565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83BEC9DA-4FB3-4FDB-BF46-3A699850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C1D30B9-60E1-4E93-8C70-D331644D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0D7D325-C78B-42E4-866D-5ACBB83D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189386A-9441-4845-AF1E-655E829E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86B69E7F-2DE6-465F-ADBB-7A4CC231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84D6E3E-C915-404D-AE00-D458004A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F64AAA33-4ECD-4C9B-91DC-212396C1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CA81994C-A525-41BB-9A96-C835B279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4859F261-EDD6-4630-AF36-583D5801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452F1643-B1B1-475E-A9FE-A145F88A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995448BB-B588-4B71-A8DF-446EFFEA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97EF2C04-2D4E-4E9D-99D2-0995954B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4ED23DC1-1E29-47A1-AF32-5102CBC7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5255FA71-6F76-4EAD-BD69-91DA1CD1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A3BF09E-1023-4D96-A447-200E4CDB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E4F03651-F5BD-46AC-AE4F-46DA25E7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79658A77-96F9-4552-9950-8650464E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207A2841-95C0-4F92-8063-5729D7ED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2DCC6AC6-D5AB-43EF-982D-B498BDDD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0294958-F35E-4D83-81E8-D992CC7D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76DFC955-0313-46C5-BAD3-3B5227A0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A08B7E2-1A01-4AD6-BDFB-97851E61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4E76B391-BDAE-4792-8E7C-087E8E3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2590395-F173-4F91-9819-7ADFECE2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CFA5DFC-96B2-4D16-8FE0-EEF93FEB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A7A85469-C89D-44E1-9732-44DA1C72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F565F7A3-CA23-49A8-AE21-0077757EB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3AF34B76-2E11-4CE1-9686-BF78250A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CFE162A6-7468-4744-BED4-4669F82C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F00A34A7-8779-42BD-87BD-C0933FBB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1C7954B-0E33-4239-AF4D-1A944316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657B3724-A7A4-4A6C-9DB7-7030DA7E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24D7FBB8-0B10-4F00-95B8-F0DECB37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D5D21125-AEE4-4409-9212-6071B2130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5DE612DE-AE9B-4946-8487-C921E9F9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C38C84D0-AE24-42F9-8B7B-15232DEF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127E321A-B579-40D3-BFFB-7FA622F8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0E05D7B0-C0D4-47C4-98D1-F57ECF2B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30F029C1-0317-46D4-9093-1A63C007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6EBF8918-E247-419F-BDB0-AD42A61A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8EB7650-F50F-4497-BDDC-D171BC33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8125CA89-B88E-40B0-B0DA-F0DC4DCA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210D49B1-E2E2-4138-800F-23301350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F5AD5A94-038C-471B-A3BB-197139BD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0A87FF98-0761-47E6-B372-C0DCFD7C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4126068-0356-40E0-9DD4-F77512B6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D89301AF-C311-470A-B0D3-B10D3DB8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FBBB68A-03BE-4EA6-B936-FD7D69BA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833B4524-F66B-45BD-8329-39BA73AE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C0CD90B-DA7C-4506-BBEF-9C07729D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AEDD14DF-AF45-4980-8C49-7B552740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BC473C2-81F2-479A-97DA-1BCB869D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5EACEB0C-352C-4931-B762-BA0C13E7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7C65197-9438-427B-96C5-53BBB2C1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A4C79731-3A53-47BF-915C-160CAD65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3E0C594-7833-4034-AC1C-BBD47029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8328C04D-A6C8-467F-ACF4-EA02EDAA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2F0CAB94-7ADA-46A4-AF27-74CCAD33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3F344FF9-4962-4291-AC2B-23513BF7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2ED7D824-3924-4BBD-B9B0-3416D99A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81F1F4BF-2D20-4CDC-AECF-A36C4A63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0D6B9F5-DF02-427D-85C5-A6B5D791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85C37486-314E-4BA8-85B0-98CB9760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103A572-6ADA-4BA3-876B-B4F78C01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C89316CA-55FA-42F8-9268-730AA2CE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7FDAF3EC-7ACF-4151-9D9A-7A39CA33E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AB2F3549-D928-4B13-A8B8-96110FA6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701B7551-A711-45DB-9600-5DEC1F4B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892FEFF8-33A0-432E-A985-F645FDF3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B76A041-DED3-4488-AD27-A12E9A14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89BF5C12-4C6A-4573-9E50-46D8896D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9238B2AD-19CA-495E-AB43-86D507F5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E7BC75FF-D082-4879-84B6-818D5518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8DD7322-BA47-4A6A-96A8-31C4E2B5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644F0AB6-B1ED-40C9-85CB-DA7108B0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7AE34CC2-15A8-4EBA-842E-5431201D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399B2AB4-99A9-48B2-8B92-292DD02B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C9BA5083-A75F-4245-826E-73E115E3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2608FC06-5F15-4B6B-8849-BB286E35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02B73AB-BF05-42A5-B521-FF1E2B27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AE0634E9-2AEA-46A3-841A-005A85B5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67ECA695-614C-436A-AF0A-83E99DA6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01AF2033-3FDF-4887-90CF-197CFD06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83C378F3-6192-4009-A645-682E7E58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B55A389D-D779-4891-AB8E-96103592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8FA8D6B2-E2E1-4D61-85AB-85F21372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F991FFAB-84E2-4662-A8C4-26D8D711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F16776B2-C21B-48BD-85D7-DE081AB1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D1E7AA04-819B-45CB-8D8F-D35C1043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8F018541-FA5D-4230-AA90-2D70AFD6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D8F9B112-8F2B-4DBC-A449-BD6D7B95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D02DF8A9-B742-411A-9C51-F15B897F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509BC042-655A-4828-89E7-04C10D7D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A5D4B2A-D176-4E82-BBAE-4E69D161C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782715E8-B60E-415C-AC18-ED809C96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A0C45DC-55C4-4F55-AEFB-9047270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A5322C91-C87E-453B-A6D5-28D27BE7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E3297E16-9ABD-4967-B046-F6A583C0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D6A9BD1B-293C-44CE-8CCC-555FDDDD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FF3F1C59-57D5-47BE-899D-1C8CEBE0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52816EC3-10E7-4F6D-9143-53114977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F0667B1-45B5-4415-A175-163F2AF9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B393A17-BCE6-4B8C-85CD-6429325B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E96622C4-42F8-4661-9EBA-267DA9AE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D9BDFBA5-E850-4460-8485-48E24BC5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16634046-A74D-4092-96D7-4D4E140A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C251D2F-238E-47AE-9CE7-AACD3C32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9345CD39-E4A3-4CC4-A409-9B855386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A9BA1F98-869F-41FE-B229-4A16517F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A924EF42-4828-4452-AE8A-B916DE16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37673D00-35B3-4A4A-B8AB-5DE0409F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31E55873-3AEF-41C8-AFFC-7C025FEC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AE44AF86-55B4-44AF-A1D2-7510D060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BD6FD9A5-0DB3-4804-B3B1-D8525AE4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304B18C3-A3A1-4825-9DB4-9F94796B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44DC11EE-8451-4774-9EFD-DFC109A8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7E1FF7EE-F622-47DA-B45A-A34D68B9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0C8316C8-037D-4A02-9A6C-B056890B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6BD7FF25-8EBE-45B8-8249-0EF1093A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A8A8A57D-5970-460C-81B9-115B6204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EBE683D6-4151-4907-A1BA-10B58C3C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1402D959-07EB-4EB5-9295-5B7B3C66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8611B401-6FBF-49B7-8F81-688285C3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CCA277BB-69DB-4D15-A850-75371618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3DBE9C2C-358D-4198-9427-1AED66E6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0AB4B643-AC77-4D2A-9128-744BE6DC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253496C4-850B-4A8B-A61A-21570948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8BBD807-C15B-4FD8-9AF4-3358B3A3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F747C85A-EE03-40C0-806A-141993DD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8B5202F-0031-41EE-B379-99B99075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B2FECBA-19BE-4745-948C-DA7462F0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10765C21-179E-4B75-8D11-0A7FB7558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663943C8-6D18-4307-9179-A3785D17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3CA94345-603A-4335-B7BB-92A26139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E20BABD-6120-487D-A567-4175B597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F7C40385-D268-4CF0-BB9E-FBD97E1F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6B1EA991-09DC-4C52-A43E-904851B23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3764323-F60E-4F00-BA60-9E7E66C9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C6549AF5-A193-45E2-80DB-F55EE94C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DDDCEEC9-0756-4E04-A4CF-AEEB65A4C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3EFCEC3-5078-4E45-A4A8-FC8F5BF5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0708F6BA-3097-4BA1-86D3-6F190620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829DF0B8-ED0D-475B-A1FE-D5B4903DA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3186611-0F37-45D4-A0BE-EAF6ACBC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228B3A32-3F2A-4D16-8014-11D20725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F44484FA-F121-415C-8C69-8E57EBC23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1E0AFE96-0019-48A5-BB54-DE5C9C03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D0633A1-A45A-4E5A-B89E-74A9293A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F66232FE-C070-4F95-BC8A-2A8EF3EB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72A64423-91CC-48DE-B660-85428B2BC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2428707-7694-483A-88CE-2B040E63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9643CC02-07CA-4678-8C6E-87443837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4EBAF8DE-8113-41D1-84F5-0E817A29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3EE21CB2-8014-406D-A90A-7053728D5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2CEB1C9-EA90-42A5-A44A-9E1F9721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BE1D7B4-F33B-4764-9BE2-9EF04F8E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6ED427A9-1544-48F4-929C-B4A10AE8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FE75AB11-3C1F-4BCC-926B-C3D51339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D5F89C0F-5AA3-450F-B60B-04805327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07A5939B-0BB0-4C1A-BF47-EFAA0597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99C5277D-9305-4621-82D9-6B7AE08D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F4F1502-BE25-4F77-AD90-81599397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200FC93D-DB88-4853-8A20-CDAD02C8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CAFD6C1-4D3D-4301-A52E-2943AF08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94B5D3CF-BD0A-4755-8E68-A3773BCE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8D0B0120-8BDC-4C68-A28B-E82C2D99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28701D11-28AB-41DC-8FFB-90E81993B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EB5029B0-6152-466B-9E65-02D6D3AE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9D8C88F-1DA3-44B2-B3BC-4DF72E05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046890EE-EAD5-44D4-ADC0-5CE3E3D1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FDFA677B-FA3F-4F8C-BAAB-3C651950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78190C5E-A413-47D7-96C2-C9B694FF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72111BE2-3BBE-4B41-BDCC-A764A9F0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8318F03C-6DCA-40A7-84B9-2D7B8A4B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4D5774CD-F21F-4328-B02B-EB1F6C83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4154964-BD1A-4AF9-B6ED-58113846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E7984D33-D269-4211-9393-B4075183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1C07EE53-3160-4D1C-AB0B-088B09CD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02883EE0-3CF1-45A5-AAFC-EBFC0BD5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A87914A-1ED7-4B67-B288-651DF5C3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491885C-7ADC-4637-BFF8-31920BCD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D1B34E3-3E82-4E9F-9975-F9B1D4F8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A08DE5CB-EAE1-4D08-B48E-F03AA438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B1F19F64-053D-4367-9E80-6B3F7DE4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668BB897-5737-4FB1-ACE8-4DDEB882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1141398C-9406-4299-8BDC-713895A7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0BD91AEF-F89F-4C7F-BEED-070996E6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4E77D5C6-8E38-48DA-BEEA-16F5E942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FCACC0AB-FB4B-4BE2-B97B-28995C0F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B3267218-6772-4581-A553-9A1C6C44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D5722481-BC07-40BB-ABCF-21700F01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0A263699-279E-4FBF-9A9B-4D3C9EC4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D8E35A3-204A-4755-96E7-B43D2DD2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25D244D8-C37C-447B-B3FC-46C5D014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8C120F0-2FC3-4BD4-845B-A34209A9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B3E24C3C-4BA6-49FE-87A9-BD6A357A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485B05A-26D2-4BC6-9138-F606BC436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9428F093-2DA5-4586-968A-A2D7EED8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92B80FDC-77CC-42CC-8C2F-7DD5569B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B2661F2A-77E6-422D-933F-3B6DE014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12C93EC4-AE6C-4F29-BECA-0063831E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5DE73779-0688-4FF1-9359-B25A0FB7B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575CFD8E-B757-45B8-8FD8-5062FCDB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5F4C65E7-4160-416B-B80D-373B77E4D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6C6C41F-C542-4AA7-BB1E-3DDE34CC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A3944278-876C-45D4-B69A-CB0DE311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764CC74-718E-4AA7-B62D-3BB2BFF1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92953F52-C1F1-42BC-8FC1-DF2D6779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2BC2B20C-81C3-467A-B5C7-08AFF81E8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140FE9B9-251F-466C-90B6-C24C3373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6A73F1A1-793F-47E5-B19F-EA2B7709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C6AB54A-F217-49DF-8764-20ADE443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91624F8B-1C46-4BE5-9317-E243195D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A819172-24A2-4B4B-8724-5BC397DD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436AEEA4-0A91-4763-ACCF-845AD39EB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3063F74F-649E-4A78-A9D0-B8A21566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3DE96D3A-0BF1-4303-87A0-86CB618E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3789A374-F057-41E5-A789-1499D519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7EEFC089-C2AE-4A70-89A2-46F7B2BA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A1A47233-5C7E-488D-AF81-FD3AD939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B11B200B-24FE-47A9-9AF4-BDAB4A98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8E3E3F5-F42C-41DA-91D8-B040F0AD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17316F6D-0932-4E6D-8A3C-B0D4D525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B20F92C-5BC1-43FC-94C8-6C30FB0B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B6E26F45-5753-48C7-AA08-9968FAAE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A52D87B-5AF9-43FF-A5E1-EB286424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9C45A8C3-2444-44D1-92F1-DD38845D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0E8BAC4A-91EF-4593-B16C-F45E75052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680F6EC2-80A6-431B-862C-25F920A6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FA28F1BF-03D6-480B-AC5A-336A5C2F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49A03C24-460D-48BB-9B16-50D03598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F2CAC9D-31EC-4DB2-A3DB-7D7C67823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63B732C3-D69C-46A2-B0F4-44360071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8D4BE32-9FE5-4882-863F-3D380927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12C2B9D-EA6C-4951-ADB9-61D6A080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D42F8171-1DBC-4CA4-BB0F-A76CBA7D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35A350AE-3BC7-4029-93E9-17E481CF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D81E2BC1-BBE6-49BC-B0FF-2A888618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C9665CBD-E37F-4A20-9B6B-EEA958AD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FE9A8017-92C1-45F5-87E2-876002F8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75555E56-5833-4D3C-AE82-5A899BCF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EA5ED460-87ED-42C8-AB58-05BE68F2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01416A83-6B93-44B1-9593-7EB630AB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E0E5BDBF-A6C3-4EC4-A871-C75988FB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3F572F5F-D3E7-4B42-9B43-3A42608E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2F169906-0222-42DE-BBA4-8F1FCE5E7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4C56D896-B8E0-4411-B154-C0BC7334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CCEB0BCC-9908-489D-98B9-4182190D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66F7A28E-3AC3-4497-A8D2-0F0F344B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B6F872A-A6D1-4BCD-BFAB-3B715285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7683D02-8646-4BC3-8DAE-8D39A20D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A434BB5A-A69A-4A61-B2F2-30D221CB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15A067F7-8D65-4A90-AF81-55458CA41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96360234-0E1D-4E91-9833-209B29EF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F024F3CB-6E21-40B8-A79C-BFD0AAA0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572C0483-1E55-4A9D-9717-0952E741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16C7FA7-9EFE-4AAC-A5A0-35939086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BED118C9-6C04-4950-8EAB-02C53FC9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9BA28324-1BEA-4D25-B10D-96640AF5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5352FA62-7D32-419D-B11F-4512707A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37B7B7E-A66E-4FF6-B0F9-6C3610B7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4D19DFB2-E1F0-4F5C-AB45-F18F0D74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D80F16C1-4D9F-417F-8A04-433EDE3D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00519038-B587-4B58-880A-9C2FDBA1A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92FA294-5442-4497-9F38-D06B06092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893F53B3-0315-48D1-9D23-1537DBFF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440C341B-5286-4BE7-8C68-09106FBE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F0C9F1FD-21A4-4145-A64D-0017D4BB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3C2ACFB7-91BB-4932-B9C8-5E0E4FA5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736EABC7-CEBC-40CB-8DBC-4B8D923A0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7FA9562-26B9-4084-99EA-8E11CA72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70B8B5EE-8EBE-4377-BA6E-17A00711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80E50AC1-EE51-4F64-BAEE-7E5F04A3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DD78256-4A30-4856-9B3A-620A6913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44F975C-CEB2-47C0-8747-4DFC65ED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DEBDC58-0868-4437-A192-8C11ED75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E47F765E-132A-4167-B2BE-D2C1948F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9331892B-EC74-46D8-AA6D-F188493A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DC0CC278-0EE8-49BC-92BD-6DD22769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0575754-E83D-45E3-A256-17BBF690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231031D4-4491-4A89-BBAA-D0D2CF80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A844D6EA-AA00-46FB-BF74-9192E690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D58A4C51-9913-40A3-BC11-91DCF114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DFB82316-725B-4796-82B6-6C2A09BC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CA855B0C-AECC-46FF-BA29-10EB5F8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FC0033CB-26BC-47F1-A3D0-FA1CCA53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090FEFA8-E1A9-42D7-959B-9238B911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45E5CDF6-BE5F-4D6C-A612-92DE8F58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7D2FBE3-E10C-450E-9D90-E81C603C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443864EF-AF35-421B-AC07-6B3D57D6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282D2C61-863E-406E-96AC-606A257A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C128153-3F1D-4C27-88E2-4555995C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A288FC54-385D-4737-A4FF-C2B048B4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B1C70EA0-1930-40AD-9977-621F0099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7790C49-CCCD-4410-8240-5C7B7866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488B140-1969-4CAA-876E-F31A2C14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762807AB-448E-475B-8D90-AF87F659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3FF5B5AD-CA97-49EE-BEAA-429AE439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BDCF9AE5-5E75-479F-942A-8151C1A2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B1AFB8B2-39A2-4E82-8889-93C399C2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5ECAB12C-62CC-46D6-AA80-96DBFE38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E497E2F8-169B-4743-A257-0897A409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4F36B182-9755-4AA7-A031-F5F267CB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26CC822E-BD27-4B92-A6B6-2700B51A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F1DE95F-23AE-4EFD-86C5-25F255A6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1AFBEF01-BD6B-471F-9351-EAFED839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4703B87B-020E-4E1D-B8BE-67C204FC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D963416C-1507-4DDB-AEBD-2DDC9350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619374DE-BB9D-4202-9F6C-94E23D94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8CE4D34F-F538-446B-8D9C-0AF7D8CB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F14ABC2-10EE-450D-B228-23751F83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6BA8D01-1C61-4483-97B9-6E5CE69F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BE6DAF75-3FF6-4C53-844B-2E7BD3B8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1C28098-0B13-4EEE-AB86-0A4B223F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972116E1-2331-4B7A-A8FF-ADC72C9B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1B2FFE38-A8A7-4071-9258-8CF22855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363A8161-DC9D-449F-AB5C-AB53E1EA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DF5F2D9-621C-4834-BA0E-6A44813A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5F593224-D4D3-4C88-A2DF-ACDCACBA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5D26F6F-AA51-45FB-9602-6897619F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4CBFF377-F4A7-455B-B0F3-69C6D663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5115E7E7-AB34-4C55-9FE6-FBE553F0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686E7BEE-8580-469B-8AFD-84615CFB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5758A84-EB14-4402-A644-393C0923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183863F8-D7A8-401C-9DD7-F9475611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BAEEEC8-FE60-44DA-9065-6C4262E7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B5F775D0-C90D-48FE-9A52-823AD2E9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F59A44C-C577-4094-B708-F6B70D6E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E68F339C-F63D-4279-B8C4-5DEAACAA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DC1377DB-3D9B-4820-823B-4A4D7015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EF5BC588-BD27-483B-A38A-07C27B19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60606AC2-767C-494C-B391-6041B773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C8C1A16D-D35F-421D-AAE5-0FF0C69E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839E9D64-F214-43A3-A357-78B0F376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EC86BA85-7C03-44F5-B7C4-611B8497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1A79DFB-93CE-4074-B062-8599A7E4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60D3A3B1-10C4-4671-BB4F-3B0494A2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540CFE4C-BC35-42DD-8EB1-FF784C62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273D9094-57E4-4A07-95CA-D6809DFC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D6B6227E-3811-4086-8CA7-CD492AD5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ABD195E8-55B0-4E49-B578-540906D6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B8374854-6CFC-43B3-B26B-18577C44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57E8209-DC0C-42A5-B48E-F8A40BA5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F92CCF49-BA6F-46A0-BAE1-D6E26711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BCC3A4E2-969A-401C-9FA1-0268D533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871D9E70-AD67-4FAD-AF65-D4A098A0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61E2089-FC5B-44EE-B231-85EF26B9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8E67195C-8F18-497A-9BB2-185F2CE2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9884353B-EA91-4455-B5E2-33688148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A2E44D32-55FF-4417-8AFB-1F23440F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700BB979-F87F-4293-9680-895B0F5B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0FA8272-4599-4A3D-8BA7-BC6FDF7E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9749A978-DD61-4523-870A-42780821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9F159FB-BE0E-4A32-A567-7E69D96D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0DE48243-938C-45E5-BEA6-13A4A923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5C1A47F-0019-4541-976C-551BDBF5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DF4D7E6A-EE80-48A7-A8F1-C27F46D9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A9C8CA3A-3E9F-4C95-B646-08B41991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DAC0AA1E-6C2D-4A69-AE82-4EB179D76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30CC4F31-0CD4-4A2D-B513-D25D32BD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A88976D4-5782-45EE-92A6-A835CC0E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37903FD7-5343-4FCB-B584-F6612975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092DB5FC-AB8C-4403-875C-D87AB471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93E9D8D-506F-4271-B39C-241B8BE4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FE3A21C-731F-433E-A3F7-2500C491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E53163D-4468-4F5A-A79B-64C492F8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CDE058FD-2840-451C-B065-87219DF5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EDB06DC-4F74-408A-84CC-9804FA5A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6E33957A-BEC7-4276-8DFA-BE0FF5E7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D19FC33-4CA7-48C2-AC42-ECC16447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B3A756C-ABED-49C0-8280-1F8E2704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A638204F-7202-4257-91CA-6DDCD7E3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96B7349B-C1EF-455F-8FA3-D350E3B4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D67525F-B419-4898-9A13-3E5D1129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29E07EE0-2FE0-4652-BADD-AF1FC0355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A9BE3E4F-63B5-4E64-8723-E3D4EC67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D40251C-C5F1-4036-B00A-F0386916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74FF2854-8D87-471F-9797-D1D19F3A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D92C812-9B9C-46D0-B07B-96F5B189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8AD22E01-B954-44D8-AC14-807DA7CE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D3BB12EB-8E4F-4A3D-9046-464E4989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30517D37-0C77-4C4D-8CCA-8C3DC488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77DBA55-D475-44C0-8BD6-9C72B658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7F7373CA-5799-4160-82C7-84084D5B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ECC2EA3C-0AE5-4546-8310-2E0E4CB9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4384C94-02B4-4E59-B295-4696D066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2D4BE3E5-3EEC-452F-B7EF-EF6767B3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CE7F255-DDF2-4CE6-A573-820E278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132A9CEC-52FC-45DE-A272-C81E0D68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AEA82CF1-9D63-44F7-BF11-A5CBA2C4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F2F7379F-2592-48E7-9CDB-2FBEF521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002D92E8-7712-41D1-9068-601036E8B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9F161342-1220-48FD-AE15-5C56B0C4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56254D46-A83C-48A6-BCEA-92E3EC9D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75B2C21A-A496-47DA-8236-05CADE3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EE07424-BC27-4905-A1BD-8DA7EB3D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FBA8F356-5D49-43E0-86C1-379A4533B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1641A935-C050-444B-A922-716D6AA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1E5FBC5A-CB21-4DB0-8D33-F74395B9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A9924E52-A4AE-449F-AEF7-082F434C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6E7AE6E5-C1C4-4A69-9331-526F9B105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1C3366FB-D7DD-483E-9621-2994635A6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B87227E-9D51-4B76-AF1C-CF610F32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40668A5-864D-4992-B973-C807F0E4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E256371-C0FA-4A63-B75A-B725DD64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2D1BDD3-D5D0-4719-B3CB-87012F5F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3F315E9B-DE18-466B-BC31-8B8E568A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BA4DE193-2DFA-46E2-B12C-70798AB0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2C346FC-83DC-4AEC-BEE5-AC2DF77A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CA53FFE-DBDB-4C5D-820C-EB12286F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DFBB96DD-E4D8-42D4-82B2-9A758BC3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0FF821ED-F223-44DE-A774-48D74916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80B23778-3C6D-4351-98B5-247CBBE8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361032FC-1340-44DF-BCE4-D3131173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CBCA0A1-C6EC-41EA-ADCD-1F292187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F0D01F06-5BF5-4B98-85C4-4B713683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0692F77-2A7C-4311-AFE1-7FD2E509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FE7A2726-8918-4E47-95DD-2633CC68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D2BE3A2-BF55-4389-BDA9-5BA0DFE7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E253C7FF-9A87-4EE0-B040-87C3C1E7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A49E886-DAFF-4AE8-AC32-5E7A6237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A5B5994-7F49-4ABF-9118-53E3E1F8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AEF42DB-2EBE-4684-BA3A-D2C13976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4521426D-1A71-47F5-9C63-390D3457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2EE29A90-D00C-46C0-ADE8-6D3DA983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2D5D58FE-001E-4059-A244-76C41ACC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DDF3617-8A7B-43E8-BF1A-50E1BCD1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40A6AD45-E090-4D27-8D62-FC2D714F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272349EA-D1F0-4545-B70A-00E9B43BF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33949CFD-7661-4FD3-8738-2F4724AD6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58DCC340-999F-4943-BFB2-FF56669D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2DCD6E9F-17D5-4724-9BD3-99A4088B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C2C64ADA-CA16-4D5C-BF2F-B255E63E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B72EA53-A606-40C4-8CE3-88AEC8D5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FC6569FD-EB41-4D6A-832B-2420CA80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65D0C16A-99E3-4B51-872E-B6FC5B8A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1453A910-8035-4E44-B092-52C88DA6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B4019E3D-7614-4A20-8A8C-EF6CDAB5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07F1801D-DFCB-4D43-A664-DBFFD22B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26608477-BF3D-4B38-9B65-933718B79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0060791F-A656-495C-AAF9-622D2A54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D9FFD57-6D3E-4DB9-9880-0A831483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F7F8C77-AC04-456A-A7C0-120A244A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0B93F312-8EF1-4D12-972A-337E30A3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C4DDE9A2-E078-4F0D-B260-FC52A8DA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CE83ED76-7793-450C-B812-7F1B9506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C2EF182C-F7F2-4DAC-9EE1-6B9DF0ABD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A926547-D186-454B-AB96-1C757636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0E13270E-7F9D-4FC7-A4D1-4D5E2BD5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20C67003-D7F5-41BD-9017-2F18D7A3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B30C69D3-45E4-4CFE-8318-FC3F8292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E9B2A574-E03C-497F-8CD3-BCBFDEF46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E8CF13B3-CFD3-4711-9C65-FFA17A7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D0BAB82-A63B-4FC0-A17E-33328D33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269BE406-8700-4227-AEF3-196BE152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156DC659-E640-46F3-8064-0D84E90C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B118B5D-EE45-4475-975F-CC50C80E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1A77B66-58C4-499B-9132-A27B85E0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9229E7BE-FE8F-4D9A-B985-21E6ED44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46C39D7D-4895-45B0-A96C-604F77F2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3AC1C319-7F45-4563-83DF-E03760D0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1055A8B-AABC-46B5-9A78-B0F1FFBD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587BF116-FE02-4D02-9C2E-7E502FBDE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5E0583E3-EA90-431C-8681-DE89699B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D3A31344-7C0F-4150-A23A-538BA739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EBA202CA-A604-41FC-ABA1-8DD18AFE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600FB8BA-FB51-4461-A6CD-12C7541D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ACD7332-B245-4A65-998F-6D2060D1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FA31ACF1-D8B4-420C-8FFC-CC792561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2A0CC620-6C4A-45A1-9C4A-761790155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AC765B57-99D2-499F-A376-E492F73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62D373D-41A6-498A-ABB7-3C5A7D30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8B619001-29AA-40AC-B1FC-20F99C9C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09FFB8F6-DD23-45CE-99F9-C7335403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824E0039-8B18-4601-B459-DFDE2BFB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8EEEA347-AD9E-41CF-8946-ED2BE081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2AA64CE2-F154-417E-921C-A434E9BD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9AF0F004-758E-4650-8DF0-A64BC68B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D99854CC-C337-4233-B918-A69DFF6F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B95FF966-5BB7-444A-8454-C04CA4CD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379E303C-2FAB-4885-9DDD-2D16E546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DE77776-BCE3-4462-963B-6BFAD9AC2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619C854D-E1C3-4370-B9B2-0926E8D8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DFCA0BB-2DEF-4CFA-BB24-2CFEED39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CEF03BC9-2587-43B6-87AA-7F0CFEBA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3DC399C-99E6-45FF-9C5D-72A8DF27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22977FE2-8823-46B5-A3E9-974CB29D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9BC3A8C1-3E9A-49BF-B7ED-75691C05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507C65D0-8721-41D4-8260-440BC970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4722CFD4-2FD5-467A-8797-6A12C451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D1774D53-A463-4719-8D0D-21980807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77D63C5-A966-4DFD-992F-6CF706AE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8AC0433F-AB8D-48BD-AFF6-42C9A355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A768DD13-081C-4F12-9956-DC588909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29DB05EF-7C57-4A6F-9387-6E256BF43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E8EE9760-FB6A-4F74-AD21-790CB02B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0771A5D-F708-42D4-AF7D-4DAC2C9B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B8639BAF-C203-441F-94B7-4722AB22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D96332B7-188B-4C81-97E5-B398B3CB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47EE95D0-6936-423E-8389-85C68C9A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560CCDBE-D919-4974-AEE9-DF1A45C7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6FB21DCB-E649-4BDC-80F3-398CE95F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5C4EF60-D5C2-4284-9CE2-21BD9739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C6EA3905-7A2D-48CD-8A85-D4731A4A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1EC8F5C-B486-49F3-8B3D-B03C84DB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B014B2E3-BFCF-46CD-8E25-2B16A8CF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5A4A42D2-122A-44F7-932D-67F45BAF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3FD08927-571D-4F90-9E70-B110C0FF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43BE7A0-CFDE-4CF6-8BAF-D5C2F029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F72194D-AE00-4810-98DD-5B50E5258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FEF3E20B-9FBD-454C-B35A-6AD32B7FD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C3E7427A-DB75-4BAB-A3AD-A40CE03E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3EF1D325-7F57-4356-85A5-EBA20641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9049AFE1-9ECE-43D4-A0C4-4CC824948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133FD76C-5CFA-4175-9A66-F9AE72B9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AFEC62E9-608B-4E99-BB79-27AD8BA9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5DD94B9E-B4B8-44BE-BDF8-C40781FC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85EA5958-CD68-43E2-BDF1-1EEB5172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4E12AB0E-823B-492B-9459-B3928A84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6F5B0701-8F80-4CEA-B81C-8DC8A4EB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1F5B2FDD-A8CE-4B44-9382-768288F3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F0F5484-9034-4527-9EF8-1F375378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615D8819-683A-4354-AE50-BC91C487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BD9F954A-284D-48FF-9463-D8A64C8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2B288094-8E6A-42C5-9911-D5009E12C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DC3C420-EA96-4688-A7D9-59E83D85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1FA1DEBC-0757-4572-B4A2-D7C375B9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A8C74640-EA3F-4A4F-B7A4-8ED28236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FF8C1098-E5DF-4EA7-A591-CDF70293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B86E434-6A04-43F8-B7CF-601FAD90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5CDF5D60-45DC-49E7-9FEA-7658BB1B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FB0177F6-CB58-48D8-8E43-073EFC9F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C35A9A0C-8C4A-4FAA-8177-751A634A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CE4106B2-680D-4B36-BC33-879827C4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D6152A4D-2D98-41FD-9179-FCE0B922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22EB8802-F41F-40AB-A6EB-13F3EB31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767FF218-EF4F-47C1-9D42-63608899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96C7AA6-9314-4E96-BE38-480B418F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9C8D6E86-3201-434E-A4F0-B5162F42F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B751AA1-3AEE-4B8E-B0A7-6B853615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5CA6B6B4-1303-433A-B4CA-45CFDE5E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8850DA4C-0BF4-4E90-BFF5-F210FCC4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BD811A00-D073-497A-B692-DD0ACC3C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0C28B3D0-1F80-45FB-9944-9F374658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BC48C9D2-B090-4C5C-9327-0C597C6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A13A3ED-D06A-49CF-8649-A6395FDCE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F1D80C5-A733-4383-98BB-9FE2989F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C1BDE174-777A-4DA2-815F-23F08A4D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C9DE4EE6-69CA-4DC5-BE67-3637A7FF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73E593D9-ECA6-4460-A204-8D045AE6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14451D1B-EC01-4E99-86EA-1631A052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BFE371F-710C-4BFB-8D0C-EAA99480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8F15CE23-AA32-4C9E-B65E-EB66E219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68C941EB-9DA8-40F3-B681-AEEED0B9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B94D0BD8-4D57-4943-8C2C-4EE2FC3F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BC9B49AA-42EF-4FA0-A388-5A01460A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5C711B88-7ABE-4D06-8DCE-2EDB0FFB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E03CCE42-DF8B-4BA5-8A16-2468E7AE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FB24C90F-019F-4A3E-B3B7-DFB9B534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59B51991-651D-41AA-B52B-70E9C3C8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D5EB0E2B-67B3-4ADB-B123-BF52D460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9DD44418-4B1E-47F1-968E-35AAC09B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5F256659-F9FE-474D-9C56-81A91F91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A162466-AB9B-4F75-8A80-A6512179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696F8480-D65F-4E00-9B7B-1498F3EB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D6E13200-DC15-42C1-9484-538C74E7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B6EB3A85-3D82-49C6-B240-9141B851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246636A4-B204-4130-98A7-CC345A531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BE8A554C-5916-44CE-99B4-51CF0295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B84CF54D-C2C3-4C6F-BA3F-9AA572B4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4CDA8849-8FFD-45F0-85C3-D1472FB1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3FFBCA94-E2D6-42A3-BE2E-A7D91D92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AFEFC38E-625B-4235-A43C-F6404F84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3EE39033-18B6-4FDB-BDE6-8FAFDAAB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099D1D6C-0A1B-4E40-9D3E-B67D447B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8CE4AD63-2562-459A-97BD-AF130666C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00BED48-AF3B-4011-A3D0-A1A93F22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8A4523E7-8E26-46A3-98A2-7D5ACB59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CBE83B42-C953-41DA-892B-7DC03EE8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8804EA5C-0F65-4287-BC80-7E2CB800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64CE738-EAFE-4B42-A615-EC3CF7CB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22DB457D-4BE1-4E58-81F8-BA45F878E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7970D37-D26C-448E-B1D7-2FD3E659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200CF417-1DB1-4044-B5D0-2081613A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A36B2BFB-07C2-470B-BD60-AC5251D0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8ED91659-1A67-443C-BA48-E9E56A16F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5976F460-697A-496C-8EBE-90A3B9C2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869AEB70-671F-4C48-8E2B-FE7E72AD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0E4BE3A1-AD79-4F5D-8C92-967C5412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627C4D29-763B-4D81-BC24-27E4C576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FE8690FC-4537-4B99-87DF-D50CE143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901D3062-AB01-4BC4-8F84-2999FD88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675C2F4A-032B-4067-AC50-BB60584B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5F47E32-56AD-4EA5-908F-EC696F56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3D267D04-E56B-4497-899F-E6F37727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CDCB1ED8-CC82-42A0-85A9-50CFD7FA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7F28F8B2-8E7D-42F4-9943-E71B4825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419F923-00EB-4091-853E-231A297F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1DDAF45-5642-4582-A5D3-76C4E04E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CB8BE156-6CB0-40B2-BFC0-116D9B3B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3B4EDA38-B1C4-46B9-9BEA-AED5D3C8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3B5029B0-6873-415B-8EB1-DE71C894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E8D623A4-DE68-4671-A46C-91DBFAA5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826B5A2A-104F-4252-B9AC-124A04F5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C1055F8-651B-4673-9DFF-552DC4EF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C0E07CC6-A28A-4E7C-AA01-F7487ED2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CCAC5A1-9DC6-4293-950F-FADFCFD4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D71F14A0-20F6-452D-B4D1-BBE56EF0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9CD86C0-C311-474A-A92C-8436C277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37392741-97FF-4891-8EC3-C36F6BC4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1ABE514-D5C0-4478-AD4D-649AF36E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D0379191-85C6-4D7A-B883-062DC9EA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A395713C-3970-4931-918D-9D5348B4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9F0C596-F6CC-427D-9204-FABFB462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F346BB6A-A96E-4FBF-A8CC-85B9D31FC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C5976457-92CC-408D-9411-75E7A500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38E3D34B-2D2F-4371-AEC7-EADC57AC0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092D7C0-D92A-4495-8821-4F20AF14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64178467-C0D0-4325-823B-A8073B4D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C0805E7D-88DB-4921-BDE8-FCAB4B0E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5CED06F0-63F4-49FE-9850-59E6BD0E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37F4D812-780C-4348-B94B-6C78E45C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54A3176-665D-4B93-9E48-CBEC12B1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2C51265D-0267-48E2-9144-BE675CD4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E06F60C8-0730-47C9-8498-E219B3BB0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4030913-48B3-42A9-8261-202EB68F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0985FCD-9367-4B1A-BB49-D5AECC4D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03F7660-0139-4037-A152-0BC7D093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DDAEB4A6-017D-4358-9604-6D77DCB2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D56C5493-052F-466E-A81A-F4FB3AC5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556C915-0DFD-4CFD-8300-ECCC356BC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FF89D33-9F36-46C7-8F8F-AB5EB444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10F4E266-5162-40EE-8D70-C956FF04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4FCB00D3-F2C8-4CE9-8A42-B22B6CF6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853E4161-612B-4C18-BF74-11849505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4E9C8CB-795D-4DBA-AAED-A706E7B9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0DB85D43-B5E7-4FFD-912A-9BE0EED8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E90F41F3-2EDC-4D07-9BE5-99D2FB9F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C38C4E4D-EC07-415C-8097-93C2232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9B75A3C7-3F30-4F93-A6F4-5A502939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52C17F40-FBEE-444B-8A5D-B206A11A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D1168C24-EA22-43AF-9A19-CAE61A30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02E33F16-25B1-402F-B9AF-16DA7764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8D55F9C9-5CA5-4467-9E70-3C2134AC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9D847C5-DC65-4B18-8C1C-50C52710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1332A157-25D6-453D-944C-E76AED8A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4C658BD-AC68-435B-A708-134E026E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EB56213D-DD17-4ECC-A5DB-3836D62F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0348897D-22E2-401C-B306-FAE3B59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33C970B5-9675-45A0-81CC-07567989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E966C77E-AAA6-417D-8C6E-C14D8BB6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256CD57B-D5C8-4FE7-8802-3CD4104E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5F6EA711-C9AE-4B96-BF5D-520B3124B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68D672FF-9917-499A-9B73-F62EF1BC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291F954D-8693-4B59-BA46-FBDA2890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44A5FFF8-DF0F-4D54-BA6F-9A798F3C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03AB630F-8475-4CAF-A38E-A9C382DF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3AC86FEC-5AC6-4B82-A2FE-6657A4BB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7BE7391C-5466-4CE6-A542-4D3C5ECE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E97272B2-C829-4262-92D0-06290B3B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14FCD842-D5E0-49B3-A136-091746D3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3A99D21-C3FA-466C-899A-CB3EA94C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5E6D936F-F1CC-411A-AC5C-D6FCF86B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BD6F647-CC77-4E31-96D3-CC045127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45BE681-D70F-42DB-88E7-13D6FBC93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2AF77D9F-DBD0-41FC-A682-358A4822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F650C676-0B49-416A-8D78-770CD4AB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8B4B54F-A118-4376-939B-91DF0488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824AA673-1545-490B-9497-55502C64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8CF4095F-6540-4F9D-AF6A-41D3219B5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EF1A2BEB-E212-4EF2-ADCA-DA5A0B88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904FE33B-BB02-4279-9F65-3EB845B0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2869DBFF-09C6-4473-A78E-EE770EFE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B48A52C-0D3D-46C8-92F2-4397F4AB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1D0A5C04-BAEC-462C-81C1-88CCFC94E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F17E2E8A-118C-4A48-B2B2-9675C760F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D671B24E-D42B-4EC0-B4C3-31BFD5C9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C1446BD1-BB81-4B2A-B119-406CDD3C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C8AC3A18-368C-42A4-B537-C258BA81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FE74CA73-3C0C-4E84-B4C8-87A24200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2917C187-5236-4AB1-96E1-A68621B3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CF8D672-6B9E-41BA-A31C-D53F1B56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61ADDA74-F368-4444-B216-001DC8BE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DA66843-20C0-45D7-BDBB-DFB5231B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579AEB3F-EDED-45B1-B0AF-B48ECAF58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EAA3EE94-ACA4-4626-A8A2-692103A4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FEA94E9-1D98-477C-86C8-4F0C8722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7C92C58-39CD-4237-BB85-12CA5BB2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EA4928E1-28AA-432C-958E-855A33BA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F6302287-E374-4042-B35F-386946E8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543138B7-370C-447E-A1EC-F6A720FC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6EB7E41-3C7C-4947-986B-47B51969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2A28C622-CF57-43ED-9D63-B80EA649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D02ECAF-9CA0-4056-8E57-2E8253E6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48E850C8-02B8-4728-8221-AE45E9F9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0BF439E-6086-406E-8BBC-9AD89443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E58B2FC7-AB17-496F-B7C4-F40E6A4E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1BCCA88B-66CD-431B-BCD0-1DC3372C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96B63454-2E47-4581-93FA-DFB66C11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3B270E0-4B9B-4108-B41A-DDAE5E02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B95D0947-C48A-4A6C-94F2-C7950642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95EF7914-54BE-4D4B-99D8-8CDCC490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EC955A8A-819E-4808-A4A6-C8FF6AE3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7B564808-08FB-48CC-92A6-32863296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ECBD921E-9041-4A8F-9BC7-AA01CCD7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DC0531DB-CEC1-4F74-AEC1-06018970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E4D4645D-90D7-432D-AF83-F3F4BB85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5B84E7D9-883D-4F72-981B-AF784914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A1284EA8-B492-4AE8-8E4F-8C2C6410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EDC9C60-63E3-42E4-AA19-A2F0377B8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C6C2D7D-9AD1-4D18-AF40-1EBDFB6E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DED24CC-DC08-433B-8076-F7340EFB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F14FE043-FB69-4671-BF0E-237D4033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ED72A37-EC4D-4BAF-9787-8F5C1020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86919BB2-CD7A-4AF2-9593-AA672788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508F865-8304-4CE3-8883-5F65A5DD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A6235581-E4D9-46ED-826D-CD9914BC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848FE4F8-6469-4B65-BD26-6DC7809A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7594BD76-4F13-475C-A242-6506D43B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FEB9B02-EE1F-4362-9432-DFC2EADB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0ACA3FBF-B450-4D62-9272-89611A54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7417B656-E1E1-4ABA-80B8-4D1949BE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46C6BF80-F1DD-4F02-9D29-B882936A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8BA272F-A78E-414A-A5FD-BE48609B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02A4FFCA-6B66-41EB-BEC8-802B449C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1085F2D-EB10-419D-B5D2-9832002C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02FC1FAF-9F55-4C21-A076-F64E0B94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D905A9B8-3F05-4A1A-A751-2BC4592D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07446FA-4971-4277-9618-41E3F496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30945F5F-5588-450D-A018-10A774846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1B14AD4-DD7F-4BFF-B845-A1140EFF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C4A0EAD1-63B8-4317-9611-C464C8B9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8CABAD68-EC1B-44EF-94F9-85E80E02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CC12E550-0A9E-45CB-861E-1E10E6AB5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389A0928-931D-41A3-A28D-3CDF1A6B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A818FCA-951C-49AD-95E1-F0DEB7EB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65393E28-8A4D-4A0A-9469-62D8D5E6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6B6BB9CD-5489-474F-B3A9-3B59B1A0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AB259712-E6D2-4A19-AEA7-FEA1B592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E44662D2-F762-4173-B246-457CAC79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AE51208-7D1A-428A-9D29-E426373F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CDD9286-6B40-4783-A3BF-9911578F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593C8F58-52E1-417C-A8D3-DB42DE98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8B1AA89-5A68-42D6-89DF-2503B415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C1AC0C8-7198-437B-B964-025FA6C3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23320B20-1696-4264-8D77-9F4AEA6D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D8C4A2C6-E7B9-49A9-9A3D-646C187A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AFB80D0-ABD1-4BAA-A260-C22FFD565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C53A3EC0-01F8-48AA-AB6F-EF7D7B6B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C09D70E1-1B72-4CFD-B487-09BCABFB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BAD5C278-8EAA-4320-8AAC-5F93F19A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2A87E03-16E5-4969-B828-123CE94C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B4C6204B-1343-41B9-AA4C-7A025337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B376C4A2-EA07-4BCD-B795-B7DA16C1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CA302432-A61E-4CC4-B88B-B4047A80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1032A885-0A3B-44B1-B736-5A70A8511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7FF6A435-A9C4-4D80-A9F0-877786A8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798E612-9393-4523-B513-D3A962ED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B7984AA0-273F-41A8-9FAD-88A63666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4E7288A-2AB1-4EE1-B31E-6371C44F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A97CCA8E-6A5E-4CCA-A467-B06218F6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3C943F0F-B28B-4EFC-96EB-C13159BC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7ACA17A1-CCEC-4392-BAFC-DFEB91BE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5B88EE75-A7DF-4B26-AB53-065C97F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7A02D80-3977-4964-9110-718A814BC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29ACD14-5017-4AC9-A2A7-A507D664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BD74A6D6-B768-4D01-AAFE-40A4F4A9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F5450064-F131-4231-AA56-16B62401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14F3FFA8-D4CF-4535-AADB-B910B5FB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E96EDD2-0064-451F-BD9F-C27E77B4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C4AB6249-7B8D-46BA-9F52-32CFD65E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5422F8A-4FD7-4854-8CC2-BE9862E5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56CB444E-C857-4ADF-A9DA-9BC18D11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3F8FFF06-F8E5-4B6A-B65C-BCA3D858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AD3C9798-8914-48C9-909E-BA73896A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F94AC477-A931-466E-AE69-C5A3FB0C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A1BD9634-5EC0-43F4-A37E-9AE04FAA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DF82243-BBCA-421B-B104-7E318FAC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0511B130-542B-437E-8507-E62D12FE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02FE1C57-43FB-4154-ACDC-0841CB8A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BD131F08-6224-43CA-B1B7-0B149E68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A54CF37-0969-4633-ABEC-CFDD83A8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E9663D4D-7A30-4084-9AFE-D3138DD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06C2D1C-29FD-4ACA-B6D4-5F2B1D0F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1F4EE269-B56E-432F-8C9E-8FD35F32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E631AF8-C930-4052-A725-B2B09271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95113110-2CA0-48C7-97AB-0D3484D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DFE9D9E-061C-463A-AAAF-8A5067CF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409CAF98-44A7-4985-8B27-7E9A1B4D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4258855D-F414-43A9-9666-BBE1EB2D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9D54B46A-7947-4C63-8EDB-F7982404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E978F51E-89FD-4753-A8FA-DDB1589ED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CBD73100-4C0C-4BE7-991D-136E9520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72B07A71-6DD8-4AC5-8BA8-59C07434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D4A815B1-533F-461B-8A1A-3FBA69EE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2192849C-22F0-48A9-BAF6-6D106CDF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4C7C9636-D286-44F5-BEB6-2411A003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BEA5094B-1F30-451D-BB87-9FE3CF16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0C012EB2-7311-43E4-A285-825BADE7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2EE1B5D8-C938-48BF-8069-A9186DF8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FAD3DD85-4948-4DAC-81AA-DA034D58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F014FEA6-BA7D-4701-AFF9-A533EB37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61E58F66-BF7F-4D82-B5D0-1C66687B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FF9BDCD3-1B0A-47B0-86F2-99494C7F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28354BB-D955-4FF8-AE8F-259ED7F5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D14BB08-9C85-40A5-99E9-2D3BAEA2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BF41B28-AAF9-4787-B13F-9CE490C4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92AF35F-7FBD-417F-93DA-A182814C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B34CEA4B-C08D-4C60-AC10-CE320016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6B722D49-5AED-4672-8F4D-DE12B15E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D1CB85D9-5CFF-410C-AD8F-21391982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9C859EF0-22EC-442A-9B55-550216878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29AF1E8F-629C-4D42-991B-603454A2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7503796B-3A7A-42A6-9558-81622345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1FDF628B-07BA-4C95-B7C8-4DE3891A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9089FCA-00E8-4B80-8193-D15414D4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401D623B-A387-4E5A-B1AE-BA436EBC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822EBCB-63FB-4511-84CE-CF52A294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E601E0E1-E4DF-44D8-819A-CD239D23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B16FF2E-22AC-4DD7-A56D-34A462EA2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AF4D4963-AAB6-4C72-A58D-21B60746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A021ADED-54A6-49BE-83FE-C310E214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482E8E0A-A192-4C68-9C20-1494095E8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8FC004FB-7CDA-43CB-8F9B-1EF53FB2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9F393BCD-5279-4EC8-AEEC-0DE10F48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55CEF986-F07C-434F-9C38-955BD9C6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3CB071D6-F1C7-4264-91E0-A46DC63D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F4007250-E404-4BA8-A5E6-1ACD8AD8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F6232F2D-B2A1-418A-A802-D3E112E2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F5A62B5C-6DDD-4324-B83E-BFC27E27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94EC7512-B9A9-4263-8A08-22A0A06E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8DFA9120-0567-4B32-B493-77010F77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F295685-FBB2-4321-9F31-AEA20A08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7FDD6EC8-4542-48E3-9E44-F5ED0F8F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C8F20211-A80E-4FE4-A522-16CE4C58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905EFEC3-9B31-4C86-97AE-0F875DA8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31E436C9-8468-49BA-821A-9D1DCD6D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6324B45D-A524-48BC-BFC6-FF77628B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4CBB0D1D-0D63-4B51-84D5-FF3D18FF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2DD63A04-A7DA-440E-9399-9A4661E0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80155DE1-ECC4-4E00-9797-89CEF009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8EF60155-121C-4A30-8D69-C69B56A6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D54A1BB-979B-4188-9E9A-4A8610D4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55965556-B2DD-4D4D-8E23-AF94E14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2E42A49E-7BD1-49F2-9920-460F151A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F68DED96-5E29-4505-AC82-109E3C76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E71CB090-6508-4135-BBFF-702044E0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D3F6CDB-74FE-4013-A9C6-27F71429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C9669D94-A840-4BEA-B07B-EC5A1F50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76033492-FAF8-4B99-B26A-8A64FA81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62A8DB92-C15E-45D1-9ECF-B2F2E7FF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5A0C395-E404-4EE4-8160-880C9BE5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62FC337D-E2CD-42CF-9467-FADC7B6F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F419FAA4-0B33-4475-BF07-93003452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8ECEE47-96FB-4D15-B266-64F8DB75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4C432FE-5EB9-4735-B82F-14F5A6D1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766F4F11-EAB2-48FE-9059-327DB7F5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B3482D88-023E-4369-997C-1DBFB3FA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69EAF23B-0A9B-40BC-BBCD-9B8F063D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880276A6-D787-487F-A8FD-6CE746AC8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E9596177-7A69-4323-B459-EE46BEE6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CD8AE933-A6C3-4226-B907-B4C9765B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A3DE69E2-2CFC-45A8-B251-0E444875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E90D12B-B662-436F-8382-1CB98E6F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D6AA5511-2FB5-43C5-ACB7-0595D6C3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0CE1F725-BAEE-432E-AFDD-F4F3F95B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C6D6052A-721C-483D-9547-27B9EEA1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E1C561F4-CE13-4C91-AD45-ABFB3260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82ABBBED-290D-4649-8676-08E1067A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81CEE5A-C355-494A-B822-4FFACB8A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28E4BC10-8627-41EC-8AD3-BFF2C647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B7C16D7A-32A4-4403-B9E7-EA63DF6B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E322841D-BD6C-4A95-89AB-EA284419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00890D11-8AC0-45ED-89E7-10C8E596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7354C49D-E5E3-46E5-B31C-AC182404D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3E4B0F25-E7FD-4F60-9A12-A3F25B05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8230078E-9B36-4625-81A1-C28AA776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928819EE-DCBA-4D4C-9C63-06C3F8E9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67973896-D38C-469F-B3C7-F67D090DE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B8558749-AEB3-4B1B-86F0-2115B1F0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3B5EBB34-78B8-427E-9EE9-F67E0141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0B40F17-4B19-4D7F-9293-4B279BB1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B6B701F-62B9-4212-9A48-A1729DEF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49561C0C-54C3-4EF5-B21B-6A5D9903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04796A28-C2C5-4E05-BFAA-6845858B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AD3319C0-7544-4FBF-878F-82DBA2BE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7B8E48C-1BB7-42DE-B8B9-E368F4B6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FFF12703-3417-4E87-AD82-6715782BC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909FE09-C76D-4E36-8A03-54DC677D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CEECBF92-DA72-4BD4-B828-B4873D73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E5FE1DC-215A-4C39-9E86-D1F39110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265BBEB3-8CAB-4081-A9A5-4AB00CF9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330324C6-3C8E-41F2-B8CD-6BC295B7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5156FFE-5989-45F9-85C1-6A6803CE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2938AA1D-8AE4-454E-9EC9-30AD7AA9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F74A6ACD-40A8-4C9B-B09E-9855A3F6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9A46056D-8279-4E93-BF62-73D0CDF5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33C5D207-F61F-435D-B7BE-FAC73785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8A95CCF-DBD4-4F93-8755-ADCC1542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026E70A8-8592-4DBD-AF2F-A2BD9A6B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6969873A-CDA5-4EEE-9265-1E03AB9A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B7DD72EB-9FFE-4839-8FBC-C896A834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9FBE09A7-9FA6-49C6-B28D-35B8FF8E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3D861868-0DEB-404D-B04F-0529E6DB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9A616749-E2A0-4099-8207-14251139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1805B5F7-AA8C-4DA8-B70E-08580BE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0FEDD9DD-6ABC-436E-B77E-7DF31E34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A98B5BCA-AB49-4C9B-9B09-4F5BC80D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6784B235-E6CA-4454-862B-40CFDAF9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E5ADE1B8-3F21-4DD4-B556-9543B40B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865BD227-0C84-45DF-9869-ACD31FE0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D294AA2B-5832-4C8E-9365-874B7004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2892D1D8-6204-4410-A6A2-5944DC9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C0B66171-18E7-4017-8F3D-AFC4FBF0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31AEA8C6-6770-42AA-97E1-22CA31F8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C288D0F3-39E9-4A67-BCAF-88E080DF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BE2B116F-ECC6-48AA-8001-6F26C17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51BA481-B9EB-40BA-BE63-54BC6E99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A7118C1C-06A3-470C-9EB0-12A80341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3739978E-03F1-4E7E-9FE7-F4053AFE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9DAF1547-FC91-46BE-A624-6BB705A5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CCD77154-BA66-49F6-A7B2-891EC6F6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85EAF5B9-CFBD-461F-8654-1D30447C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A34C8D27-37EA-461B-8084-CDB5A119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9C8FF7B3-BE82-4868-9524-3924C86E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ABE6D87B-AA2F-425A-8026-4909102B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0A46C0A3-B2CF-4D45-BF6C-534E1CDB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DF2EB0D0-1E9C-4E2C-BFAD-5D8EA887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BEBC8170-573D-4C67-AD0B-86057F47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89503F3-05E3-4DF6-91E9-C925637D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FAD7555A-21C0-44D3-A82C-247EB98C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0EAB5C05-3B0E-4514-B099-4173DD8A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FA323E55-B50D-4E7D-9677-7B94B2939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06157E32-3ED3-4A9B-88BB-E0D682BC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4BCF9D24-9DBB-4250-B055-5AFBA12E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519DF0DF-8099-4F76-A5AB-ED4E8C17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DDA69DAD-2E20-436F-86BC-43991FFC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78D3C08-809F-4D7A-8BF2-A12DD5A6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A79E754C-B3C3-4984-A5FB-C069D06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7F2792C4-346E-4F54-8034-6FBA4FD2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035DE268-C44E-4EE3-93A1-5A196934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F582BA15-D846-4479-A2D9-B2A0F276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FAEC9866-3AD9-4213-994F-A80CD97B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45F154F-ED67-44F6-AC7A-BAF3BB46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4F363077-66A8-485F-80A5-C61DB00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57782227-747A-4CBF-A11F-B63F69355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B1637CF7-7812-4E9A-8FE6-E2BF6140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2CB184B8-F2F9-4B93-832E-CCF47BD8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B6602AB3-F2A1-47D3-B09D-F2C328FE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916A9A9E-340E-46E7-90C5-E5B59961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661955EE-D845-41C7-B2C6-8E92808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357F436-6EB0-4034-8D94-DB15C055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C6DBF173-3A8B-4A28-B8D0-A7172AC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DFF5D3F-E0E7-4377-BA88-AE06919B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A704F3A8-296D-4783-BDC5-DEA090AE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94308F87-98ED-4F29-9B94-F1DB73EE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F1F88714-4028-4106-8586-64141DB6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38639911-13D6-424F-8454-85A0BFB0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8F4CC992-8021-405B-949F-133A1B2C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3D026938-C31A-427B-8280-F55E81D5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13CA918C-E140-4D3C-AE94-7D9E0689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875908C0-C8EC-4B97-9076-72143787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F9E693CB-82B2-4D0B-9F74-E05439E0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DD0CA3E9-27C2-41AF-92B2-84CCD804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2A9D0FA9-D70F-488B-B126-FDCEE07A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84D7A83-504A-4C56-904C-16B6BA8B6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C761B2F-E997-4191-9821-6188C91C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11A56D13-7872-4CDE-9374-98BF0CE4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5738F95B-7C37-46CC-B018-A2D12632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3A43FB21-DB4C-4065-A467-B2301238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371AA2F4-8FD4-4A37-BBE0-255670E4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8171C370-A23C-45FF-BD19-E8D925EC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E52ADEFB-BC09-4CD3-AB88-A903BBA7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34041DB4-31F8-4C7B-9C30-BDEC3398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D7975A2C-D151-419B-A2AA-A7DFA0B5E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0B3EB54E-669F-453F-AD47-C121544E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49099A7F-4EB9-4C99-8975-E98FE92A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FCACED0-B72D-42D0-BCF3-580FB8B1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1D38AA52-D483-4842-9AD1-745E463B7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955C06A1-E9A2-48E4-9AD0-EBC61CD8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B7DE54D8-E00E-4E0E-BE0D-9BC4AE1E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5BD91BCE-3E0D-409D-9124-605BAC76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1C623B34-6020-4BEB-AD97-D1066199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97163B8-87D2-41A2-AFCF-7B72623C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7A79BB52-D668-4505-B3C7-52044EBD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6E9CCC95-9F15-4C51-9643-617D2C769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99A069A3-FF5F-487A-A62C-ADCD0F3E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BD17024B-E470-427A-BE36-F73A383F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623216BA-382E-43A6-B309-28C01C08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FA6DF500-0C34-49D1-9A89-3A13EC7D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7C5A93C-E49F-4DD0-B486-E9DF8685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91DDA858-B462-4113-998D-C7DBCF65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A0A8F219-052A-45B5-AEEE-DA254C8C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7DE38FE7-B4F0-4FDA-9E04-BDEF6A2E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9D42F415-F6DC-44C0-A957-F43080AD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CAEAC7DB-52DF-4B27-89C6-E249BD7C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1B90F1D2-6F2C-4A8D-9310-5B6D38926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4BD1D0C0-4978-459E-B252-4F010C44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27024802-4BAB-4404-A132-B790F9EF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3DACC5C6-B1AB-4F80-A84E-018070726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81961CB0-289A-4995-A56B-02CD60F7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D8B3521D-7900-4C54-A438-529E8465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E5F536DE-4AC8-4C52-B4A9-9E84F561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4F55609E-FEF6-4B43-B296-C2BDEE8B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CE9D2325-6503-4EC6-A859-6229E898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5A42C552-03CE-4D45-B7C5-BCDE24A3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32FFE77D-5634-4ACF-BFA5-56120285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1C8AF225-DBB6-4E26-90F8-45497EE1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37F4DD75-66C3-41C6-B2BB-747DFECF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010BE6F4-6BA9-4E4B-8F3E-0504EECD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4C75F72C-5E6B-4BBA-A412-82DA296C7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FBBCEC64-4DE5-41DC-B0BB-6103AC4E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C533ECF1-8DE2-4DB1-B2CF-738CB833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7CAB87EC-586E-4D02-B123-77E3F1B3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A84A8361-EFFC-4F6B-8815-14FF7377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0BFD112A-50C8-42F3-839E-D05572AB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97694E64-D832-407D-88D1-55CCE439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CA3A5BF-1648-4357-8704-9A922211C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19932F3-5A9F-422D-B694-D83C88A0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7339578-4F00-4273-BB87-6B2D1378F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1CD3B298-AC51-48D1-B83C-1BBE31FC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F054D6A-8CB3-42ED-B8F4-039109E9B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A248255-AE16-4F8D-8C28-8414CC30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5D5B3982-F328-47DA-82E2-0D910C64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BC7A477F-9C0B-4E11-8493-A106AC58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8B8110B-CC4C-4CF5-A512-F065BC24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793F108B-AD00-4EDF-B481-926FDE7F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15D6924-E1EF-4B45-A4B4-5C2EE731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D9797B6B-72B4-405E-9A44-313D5B62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9E3FABA-ABDD-407A-A8B9-DA6041FF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B8A8A078-C2A5-4485-BBA2-5C605192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E8D6C3C3-3680-4262-9F24-2F78F4DC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B0F7F452-A39D-4305-AB04-AAC1F17E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7B8F8F0C-0EC7-437D-9DCD-4286F583F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93653665-5237-4771-A1D8-9A29B401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DFE9C48-8E7C-478A-8A3F-34365ACD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078BAEEB-FBD9-4E84-8ED2-4E69DBC51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523852F3-D09F-44F2-A8AA-BCD86396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D5C338F2-CE7B-4CDC-95C6-496F7165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D4BEF790-71FD-4E0D-AD36-78780E6A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EDEF9F3-AAAE-41C8-8B6C-6E25F643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6B839A9C-B546-4A70-B7EB-5EC8CBFD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A63242C9-E9F4-4EBC-891D-300C72C9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249A0115-3D5D-44D0-9868-E66817EC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40644775-5375-4DD6-85E2-1BA61E12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A16A84C2-1055-4E10-9DDF-199C88A7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06D1378D-26C7-4409-8936-3C84127C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573E1EB7-DF36-4697-BD7D-7E24F3E4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0C3EE732-59C1-44EC-8EB5-E42EE96A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616A9AB1-2980-4D2D-A277-A8921325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998B3489-3A3C-4A83-AE12-F12883C4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2EBE4C7D-A469-49D2-8CF7-94A44894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21D29EC-FC2F-473D-87F1-B1A6A0DC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4174BC07-0789-4F53-B73E-C99E0EF6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1AB16F3-7357-4E68-B88F-D5EECC24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A3D6EE88-56B8-4F78-8D3E-DEADF79E9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BDED6E41-C0CD-4BCB-BE67-7442A6F6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8E6C4A91-242D-4A86-A148-4D12B989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596B17DA-CAA1-4960-8AC9-169D09E8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B96E52BB-937C-40F2-838D-4F4A6B57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DE3EB503-6360-4EDB-A2E4-EC7256C9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B5644413-29C2-4486-8C77-E462E433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1E85932-A6B0-4FC1-8B1B-76F91D66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DC3FB1A-627A-44D5-A952-76A1903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5A3E34D-77ED-4929-9717-0E38F0DE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B3BF02C2-27C7-4F62-A7C2-E127C34D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A56D7751-DEB6-45A7-9072-96992498B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F6F6357B-0DBE-45EE-966D-179B26CB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01CFCD82-FEAD-4E36-8C45-E4EF8FF6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A81651B-0D1B-4396-AAE0-29F3A4D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B4EFF32F-539E-4825-8595-95D6CA39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02C0D52-E886-4C1D-8832-16E32BF3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F5752DB1-37AD-44AA-8442-54D54BD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922847B-9F2B-4664-BEC9-F579938A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B782BC80-177E-4FAE-94EA-A8517B62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26D39251-C065-464A-9410-C19CF915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B5812226-5C76-45E3-A7F0-4B072E8B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D5EE7E1D-344E-44E0-AC34-096D06A7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79E5EC73-B218-4807-8E52-DDD93AA5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C57CAABD-C5EE-4C1C-A728-174CE6E9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2F5A3C57-16E6-4C87-8E40-C1135EB8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DE6755AE-04A5-4939-A458-22B1E2DE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8D5593FD-D4A7-498C-B020-7199BB0E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6A3808A6-A0B4-462F-ACDE-D06D451F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7452E4D0-854B-4BFA-8E3C-58929215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28E3D5A-435B-4D32-BFAF-FCDF2481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C425F28B-19B1-4F40-86D0-A58B1ECE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8EE3012D-EEB1-49E7-B11B-BE43D109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EF963C39-E775-43EE-9B1C-7766D733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6E687B43-AEB5-45ED-BA3E-E7148D17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003EC426-9B3E-4409-A169-D15734A6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DB0C46EB-931A-4806-AB4B-AAC02F4D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3E088CAD-7705-4751-8819-197F8470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D66BB4FC-4BA5-47C3-BED3-3CD6C28D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1EBF98A5-0AF6-4757-AB7E-FE969217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3BE4E907-4A38-4C09-9A67-42776DF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FBE40ECB-142A-4A0E-B5E2-0B01770B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9B0D3620-E2B3-4053-8B0B-F680B265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4E63513C-F0DC-4068-A500-B1E5B61A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296E3DA-C28A-478C-BCD5-194914A8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9C25E455-CF90-4C77-9740-D38EF71D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8DEA0D7D-21DD-435F-A975-49E07F119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DA73EE4C-C6BE-402F-94F3-D0BD0717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D437668-5FAB-47BD-81E1-7FB6781D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BC09CAFE-83A8-4806-8AB7-0FD04913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A1CE6AF-327A-40F6-8E8A-EB1C6E75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7D1043D9-216B-47B2-9890-A45983E4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CD53160-82BC-46A6-ADB1-E2FE5281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88F30F1-3457-443F-9914-66DEBA8D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CC8801AE-48E4-49EC-B4C7-642AD0DB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831A7035-F9A9-4B06-8648-BC724EEE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780CA485-943A-454B-A0BB-90918926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5C654D6E-E6D4-4027-AF02-99B4A770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8810E777-7450-44F9-8D9B-0B4CDD5C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9518B484-F281-440E-8762-134D2A07F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209AFBE5-5DD2-479F-9890-EDA32BE3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4036FAFA-F45F-42A5-AAEB-75C1DDDB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FD374131-CD2A-4390-A1A3-2262ECCF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95CC9268-4D08-40EE-A06B-C2FFADA3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0896D9CD-CA3F-4497-9476-12B52951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363399F6-911B-48EA-BC6F-082E3928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186C7D6F-0A26-4ECB-AF0C-5E039025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F44AB72-B618-4870-8E7C-CB0285D5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126049ED-438C-4344-8F14-5DABBE93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196578B7-2696-44EB-BD84-E21F8550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35EBB036-6F20-4A3F-9A24-B02E95E31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2BE26998-856D-4AA9-9789-CF5EF069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AE718B26-BFBE-4BF5-AF1F-04E4958C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7899A72-7E88-4557-B837-2500713B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C9F83F12-162F-4615-B957-4A891671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44E0FAEF-CE2F-4A30-A497-14CFD1A6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BCA7AC83-1662-4704-834A-50F2EA68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6BA2BC54-8C5D-4CFE-838F-F9AF6BC3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EC380F01-41CD-4DD6-AB6B-CDB771DE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5BC411C9-9A67-4D8A-BAEF-85D51B47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E55013B-AD86-464C-A36E-CAB6C46F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72F19122-1DAF-4442-AF04-8F42A7BD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9F250BE5-577B-47C4-804F-184ABD2E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F5F0B0E4-5DD1-4000-8B1D-ED83DE88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FC681C3-290B-477D-ACCD-D927D8AF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A298F34D-E6A6-443C-A823-2EC80D43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6FA4CA8-6C74-4C27-81A4-5093887C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EB0FE40A-99F3-431B-9FEF-F4BAC0BE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5716FFD7-FD04-4257-9772-08214C86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C84FD0AB-D153-4A77-92FF-EFE5FB35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BF62CF51-8DB6-43F7-8B73-3E1D8355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1B9C4D93-71A5-4A00-A75F-92BE5725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3BA6C5B-C5AB-4277-9297-892051B7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FC7E9D12-52C3-4171-9B30-48C1B52B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2D5CA9D8-D75C-4FE8-A66F-169C97B7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DAA8EDE4-25BF-4834-A638-FC072BA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082F574E-66D5-4E9B-BB0E-36EF9832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75C9E97C-A160-446C-AA5D-0BEF0268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06E47237-BB9D-435F-ACA5-C367BCEA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5919F372-66C3-4374-BE44-7C7CA3A7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20242AB4-8778-4BF4-AFB1-3471E538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98BD302-D05E-4A20-8FD4-3A594539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5A95AE5E-BDFD-4EA2-8DBA-C13DA171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3555A4BB-99EE-4A02-8268-DC589404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3FD332F5-66D3-496B-A7AE-8566D6A2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4F5CD87A-C6D7-4016-85FE-16A491A2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94362E3-E8E0-4D43-8B65-07699698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B8AFA46-0359-476A-9322-F5F969EF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276CEE90-830C-4E09-9E86-F45F68B1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AF0F49AB-7FD9-4161-BD79-07858800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50A669A-9CE8-4C4C-80FE-A5D4335A5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0DF45CC3-0FD1-4374-AB9D-5CAA9826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05C07F6-9DE9-481B-A076-FEBB1BDA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DC89F373-D79C-446E-80B9-D264054B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3E9436C8-1253-4B7C-9EE6-F38E7E2B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1F2E6B74-3AC2-4CB1-BAC4-29E6FB64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53F1DFBF-A94E-49BE-8404-3DE0711C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FFB1CED-4165-4BC4-B722-AC2C6D45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95038EF7-6D6A-4B6A-835A-20F3B106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C10A37E8-F4A9-48A1-B568-E1131A6F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CD755519-F678-47B7-94F2-DD0943D3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AEEEFC34-EA51-458F-8522-5D171AC5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B9B088FE-6C30-41E8-AEDE-C282A1F6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C1F98F75-F494-45EB-AAAF-8245E8E8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71AEB433-6FB4-4AF9-B270-40648F1A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10345B3D-4BD8-46F4-BE3E-FA082897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A115E515-BFA0-4B35-B724-05BC7CB5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88613F71-80D6-4FC7-9908-18C05B62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E9AB4A4C-39ED-4D0B-9892-A5C60BD9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94DC817E-9338-4F5D-91BD-77FB6320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1232DF13-7BA1-4E5E-BA08-29F97CA2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1B5D8094-9ED9-4857-832F-B19BF46F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D026E825-864E-4917-97DA-C77AF196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2F24D7E8-212A-42E1-9BBD-373070FB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3BC39EE2-4AEC-43A0-9807-D507C85B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13F5C0B8-4FA8-46DC-8AA9-151C11C5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70A20382-45ED-4B05-B00C-561A5A29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DAF43196-7044-4B1E-BB7F-2C5D2F385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5EADF375-4B60-46C7-B542-07E9D90E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136DFA99-42F8-40B9-9791-BA146BC7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7A272D6-5C42-4121-9DB1-65EBF47F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49037A64-52FA-4EE3-8C8D-B2F4AB9FF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FF3A88C4-AE69-41C0-A942-9FABCAFA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13BD19D4-15A5-4A5D-820E-002A34D0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7C62CC9F-88F9-4BB0-A5DB-9A155EC6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6B7C8CFF-FFF5-454B-AAA8-9643EC89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624ABB2-518F-47ED-A4EA-258D31DC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D089A5FE-533C-4814-B996-8889AF01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FCEE7E02-074B-4B2D-82E9-CC83D994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06019D82-CD34-4C3B-94EC-87795534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358F088-4352-4C09-9937-D985B049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306122FB-73D3-4859-9576-B1B23B71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E1334D52-7157-43BA-929E-044B05C0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D8B62F5D-39EA-4EF5-A44A-23FB9C1F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507EB38-DB5A-4ADA-9189-DABA6DAC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FF2B977F-41DC-4CC3-9BFC-F21C48DE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1E023B9-0FC6-4859-957D-C33B3730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489629B9-ED75-4807-8296-A73D4017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BB43713B-52E7-404D-9FCD-65693FDD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3E4ED7C9-9E3C-4B3A-857C-08A8EE3D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35DA4D00-F0EF-4828-8950-1B4C7CC7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2563D66-7BC6-462A-9D34-10B1C4CFC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894D2F1-A4BF-446B-9E83-E3BCE4C4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AE8F5040-6793-4BFF-8800-6A908209B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36AC0F31-CFBB-4EAC-99FE-DE9778B4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E289B716-C908-4051-BF9C-99715AB9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E537485D-8698-4652-B8F7-3691459D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71255D5B-30C1-4990-9148-BAF11AD6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FF2C835C-5681-4FAF-9DC7-9FCDB77C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9E48ED5-E0F8-4E50-BFD1-A6A58F2F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47463ACA-6A6C-4794-8B42-A4490B25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57B271C0-56F7-46C6-86DA-559033C2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9523-9CE6-4F0D-98E8-1F1ECFE26C52}">
  <dimension ref="B2:O36"/>
  <sheetViews>
    <sheetView showGridLines="0" showRowColHeaders="0" tabSelected="1" workbookViewId="0">
      <selection activeCell="AB57" sqref="AB57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0">
        <v>2024</v>
      </c>
      <c r="D4" s="51"/>
      <c r="E4" s="52">
        <v>2025</v>
      </c>
      <c r="F4" s="52"/>
      <c r="G4" s="52"/>
      <c r="H4" s="52"/>
      <c r="I4" s="52"/>
      <c r="J4" s="53"/>
      <c r="K4" s="40" t="s">
        <v>2</v>
      </c>
      <c r="L4" s="40"/>
      <c r="M4" s="40"/>
      <c r="N4" s="41"/>
    </row>
    <row r="5" spans="2:14" ht="15" customHeight="1" x14ac:dyDescent="0.25">
      <c r="B5" s="48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0" t="s">
        <v>7</v>
      </c>
      <c r="L5" s="40"/>
      <c r="M5" s="40" t="s">
        <v>8</v>
      </c>
      <c r="N5" s="41"/>
    </row>
    <row r="6" spans="2:14" x14ac:dyDescent="0.25">
      <c r="B6" s="49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212.078</v>
      </c>
      <c r="D7" s="6">
        <v>211.91399999999999</v>
      </c>
      <c r="E7" s="7">
        <v>181.00800000000001</v>
      </c>
      <c r="F7" s="7">
        <v>180.71100000000001</v>
      </c>
      <c r="G7" s="5">
        <v>177.94499999999999</v>
      </c>
      <c r="H7" s="6">
        <v>177.489</v>
      </c>
      <c r="I7" s="7">
        <v>179.04</v>
      </c>
      <c r="J7" s="7">
        <v>178.44800000000001</v>
      </c>
      <c r="K7" s="5">
        <f t="shared" ref="K7:L21" si="0">+((I7*100/G7)-100)</f>
        <v>0.6153586782432825</v>
      </c>
      <c r="L7" s="6">
        <f t="shared" si="0"/>
        <v>0.54031517446151156</v>
      </c>
      <c r="M7" s="7">
        <f t="shared" ref="M7:N21" si="1">+((I7*100/C7)-100)</f>
        <v>-15.578230650986896</v>
      </c>
      <c r="N7" s="7">
        <f t="shared" si="1"/>
        <v>-15.79225534886794</v>
      </c>
    </row>
    <row r="8" spans="2:14" s="8" customFormat="1" x14ac:dyDescent="0.25">
      <c r="B8" s="9" t="s">
        <v>12</v>
      </c>
      <c r="C8" s="10">
        <v>228.31200000000001</v>
      </c>
      <c r="D8" s="11">
        <v>228.23099999999999</v>
      </c>
      <c r="E8" s="12">
        <v>189.98699999999999</v>
      </c>
      <c r="F8" s="12">
        <v>189.77600000000001</v>
      </c>
      <c r="G8" s="10">
        <v>196.304</v>
      </c>
      <c r="H8" s="11">
        <v>196.18299999999999</v>
      </c>
      <c r="I8" s="12">
        <v>198.72</v>
      </c>
      <c r="J8" s="12">
        <v>198.69200000000001</v>
      </c>
      <c r="K8" s="10">
        <f>+((I8*100/G8)-100)</f>
        <v>1.2307441519276239</v>
      </c>
      <c r="L8" s="11">
        <f>+((J8*100/H8)-100)</f>
        <v>1.2789079583858012</v>
      </c>
      <c r="M8" s="12">
        <f>+((I8*100/C8)-100)</f>
        <v>-12.961210974456009</v>
      </c>
      <c r="N8" s="12">
        <f>+((J8*100/D8)-100)</f>
        <v>-12.942588868295715</v>
      </c>
    </row>
    <row r="9" spans="2:14" x14ac:dyDescent="0.25">
      <c r="B9" s="13" t="s">
        <v>13</v>
      </c>
      <c r="C9" s="14">
        <v>231.55099999999999</v>
      </c>
      <c r="D9" s="15">
        <v>231.245</v>
      </c>
      <c r="E9" s="16">
        <v>185.45400000000001</v>
      </c>
      <c r="F9" s="16">
        <v>185.18199999999999</v>
      </c>
      <c r="G9" s="14">
        <v>187.25299999999999</v>
      </c>
      <c r="H9" s="15">
        <v>187.054</v>
      </c>
      <c r="I9" s="16">
        <v>186.78100000000001</v>
      </c>
      <c r="J9" s="16">
        <v>186.56700000000001</v>
      </c>
      <c r="K9" s="14">
        <f t="shared" si="0"/>
        <v>-0.25206538747040952</v>
      </c>
      <c r="L9" s="15">
        <f t="shared" si="0"/>
        <v>-0.26035262544505144</v>
      </c>
      <c r="M9" s="16">
        <f t="shared" si="1"/>
        <v>-19.334833362844464</v>
      </c>
      <c r="N9" s="16">
        <f t="shared" si="1"/>
        <v>-19.320633959653179</v>
      </c>
    </row>
    <row r="10" spans="2:14" x14ac:dyDescent="0.25">
      <c r="B10" s="13" t="s">
        <v>14</v>
      </c>
      <c r="C10" s="14">
        <v>213.79400000000001</v>
      </c>
      <c r="D10" s="15">
        <v>213.61699999999999</v>
      </c>
      <c r="E10" s="16">
        <v>184.01</v>
      </c>
      <c r="F10" s="16">
        <v>183.626</v>
      </c>
      <c r="G10" s="14">
        <v>181.48599999999999</v>
      </c>
      <c r="H10" s="15">
        <v>180.84700000000001</v>
      </c>
      <c r="I10" s="16">
        <v>183.11500000000001</v>
      </c>
      <c r="J10" s="16">
        <v>182.66300000000001</v>
      </c>
      <c r="K10" s="14">
        <f t="shared" si="0"/>
        <v>0.89758989674135137</v>
      </c>
      <c r="L10" s="15">
        <f t="shared" si="0"/>
        <v>1.004163740620541</v>
      </c>
      <c r="M10" s="16">
        <f t="shared" si="1"/>
        <v>-14.349794662151425</v>
      </c>
      <c r="N10" s="16">
        <f t="shared" si="1"/>
        <v>-14.490419769962116</v>
      </c>
    </row>
    <row r="11" spans="2:14" x14ac:dyDescent="0.25">
      <c r="B11" s="13" t="s">
        <v>15</v>
      </c>
      <c r="C11" s="14">
        <v>198.21100000000001</v>
      </c>
      <c r="D11" s="15">
        <v>198.14</v>
      </c>
      <c r="E11" s="16">
        <v>166.30099999999999</v>
      </c>
      <c r="F11" s="16">
        <v>165.773</v>
      </c>
      <c r="G11" s="14">
        <v>163.91800000000001</v>
      </c>
      <c r="H11" s="15">
        <v>163.48500000000001</v>
      </c>
      <c r="I11" s="16">
        <v>163.851</v>
      </c>
      <c r="J11" s="16">
        <v>162.95699999999999</v>
      </c>
      <c r="K11" s="14">
        <f>+((I11*100/G11)-100)</f>
        <v>-4.0874095584385373E-2</v>
      </c>
      <c r="L11" s="15">
        <f t="shared" si="0"/>
        <v>-0.32296540967062981</v>
      </c>
      <c r="M11" s="16">
        <f>+((I11*100/C11)-100)</f>
        <v>-17.335062130759653</v>
      </c>
      <c r="N11" s="16">
        <f>+((J11*100/D11)-100)</f>
        <v>-17.756636721510048</v>
      </c>
    </row>
    <row r="12" spans="2:14" x14ac:dyDescent="0.25">
      <c r="B12" s="13" t="s">
        <v>16</v>
      </c>
      <c r="C12" s="14">
        <v>189.91800000000001</v>
      </c>
      <c r="D12" s="15">
        <v>189.85</v>
      </c>
      <c r="E12" s="16">
        <v>178.102</v>
      </c>
      <c r="F12" s="16">
        <v>178.01499999999999</v>
      </c>
      <c r="G12" s="14">
        <v>162.87200000000001</v>
      </c>
      <c r="H12" s="15">
        <v>162.53</v>
      </c>
      <c r="I12" s="16">
        <v>162.59200000000001</v>
      </c>
      <c r="J12" s="16">
        <v>161.244</v>
      </c>
      <c r="K12" s="14">
        <f t="shared" si="0"/>
        <v>-0.17191414116607007</v>
      </c>
      <c r="L12" s="15">
        <f t="shared" si="0"/>
        <v>-0.79123854057712606</v>
      </c>
      <c r="M12" s="16">
        <f t="shared" si="1"/>
        <v>-14.388314956981432</v>
      </c>
      <c r="N12" s="16">
        <f t="shared" si="1"/>
        <v>-15.067685014485122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19</v>
      </c>
      <c r="F13" s="16" t="s">
        <v>19</v>
      </c>
      <c r="G13" s="14" t="s">
        <v>18</v>
      </c>
      <c r="H13" s="15" t="s">
        <v>18</v>
      </c>
      <c r="I13" s="16" t="s">
        <v>19</v>
      </c>
      <c r="J13" s="16" t="s">
        <v>19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>
        <v>128.02000000000001</v>
      </c>
      <c r="D14" s="19">
        <v>125.486</v>
      </c>
      <c r="E14" s="20" t="s">
        <v>19</v>
      </c>
      <c r="F14" s="20" t="s">
        <v>19</v>
      </c>
      <c r="G14" s="18" t="s">
        <v>19</v>
      </c>
      <c r="H14" s="19" t="s">
        <v>19</v>
      </c>
      <c r="I14" s="20" t="s">
        <v>19</v>
      </c>
      <c r="J14" s="20" t="s">
        <v>19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13</v>
      </c>
      <c r="C15" s="10" t="s">
        <v>19</v>
      </c>
      <c r="D15" s="11" t="s">
        <v>19</v>
      </c>
      <c r="E15" s="12" t="s">
        <v>19</v>
      </c>
      <c r="F15" s="12" t="s">
        <v>19</v>
      </c>
      <c r="G15" s="10" t="s">
        <v>19</v>
      </c>
      <c r="H15" s="11" t="s">
        <v>19</v>
      </c>
      <c r="I15" s="12" t="s">
        <v>19</v>
      </c>
      <c r="J15" s="12" t="s">
        <v>19</v>
      </c>
      <c r="K15" s="10" t="s">
        <v>18</v>
      </c>
      <c r="L15" s="11" t="s">
        <v>18</v>
      </c>
      <c r="M15" s="12" t="s">
        <v>18</v>
      </c>
      <c r="N15" s="12" t="s">
        <v>18</v>
      </c>
    </row>
    <row r="16" spans="2:14" x14ac:dyDescent="0.25">
      <c r="B16" s="22" t="s">
        <v>14</v>
      </c>
      <c r="C16" s="23">
        <v>116.131</v>
      </c>
      <c r="D16" s="24">
        <v>112.304</v>
      </c>
      <c r="E16" s="25" t="s">
        <v>19</v>
      </c>
      <c r="F16" s="25" t="s">
        <v>19</v>
      </c>
      <c r="G16" s="23" t="s">
        <v>19</v>
      </c>
      <c r="H16" s="24" t="s">
        <v>19</v>
      </c>
      <c r="I16" s="25" t="s">
        <v>19</v>
      </c>
      <c r="J16" s="25" t="s">
        <v>19</v>
      </c>
      <c r="K16" s="23" t="s">
        <v>18</v>
      </c>
      <c r="L16" s="24" t="s">
        <v>18</v>
      </c>
      <c r="M16" s="25" t="s">
        <v>18</v>
      </c>
      <c r="N16" s="25" t="s">
        <v>18</v>
      </c>
    </row>
    <row r="17" spans="2:14" s="8" customFormat="1" x14ac:dyDescent="0.25">
      <c r="B17" s="4" t="s">
        <v>21</v>
      </c>
      <c r="C17" s="5">
        <v>195.29900000000001</v>
      </c>
      <c r="D17" s="6">
        <v>195.149</v>
      </c>
      <c r="E17" s="7">
        <v>176.63</v>
      </c>
      <c r="F17" s="7">
        <v>176.58799999999999</v>
      </c>
      <c r="G17" s="5">
        <v>169.589</v>
      </c>
      <c r="H17" s="6">
        <v>168.04599999999999</v>
      </c>
      <c r="I17" s="7">
        <v>181.756</v>
      </c>
      <c r="J17" s="7">
        <v>181.37299999999999</v>
      </c>
      <c r="K17" s="5">
        <f t="shared" ref="K17:L27" si="2">+((I17*100/G17)-100)</f>
        <v>7.1744040002594431</v>
      </c>
      <c r="L17" s="6">
        <f t="shared" si="0"/>
        <v>7.930566630565437</v>
      </c>
      <c r="M17" s="7">
        <f t="shared" ref="M17:N27" si="3">+((I17*100/C17)-100)</f>
        <v>-6.9344953123160025</v>
      </c>
      <c r="N17" s="7">
        <f t="shared" si="1"/>
        <v>-7.0592214154312956</v>
      </c>
    </row>
    <row r="18" spans="2:14" x14ac:dyDescent="0.25">
      <c r="B18" s="21" t="s">
        <v>13</v>
      </c>
      <c r="C18" s="10">
        <v>166.8</v>
      </c>
      <c r="D18" s="11">
        <v>166.8</v>
      </c>
      <c r="E18" s="12">
        <v>154.684</v>
      </c>
      <c r="F18" s="12">
        <v>154.58000000000001</v>
      </c>
      <c r="G18" s="10">
        <v>164.131</v>
      </c>
      <c r="H18" s="11">
        <v>162.69</v>
      </c>
      <c r="I18" s="12" t="s">
        <v>19</v>
      </c>
      <c r="J18" s="12" t="s">
        <v>19</v>
      </c>
      <c r="K18" s="10" t="s">
        <v>18</v>
      </c>
      <c r="L18" s="11" t="s">
        <v>18</v>
      </c>
      <c r="M18" s="12" t="s">
        <v>18</v>
      </c>
      <c r="N18" s="12" t="s">
        <v>18</v>
      </c>
    </row>
    <row r="19" spans="2:14" x14ac:dyDescent="0.25">
      <c r="B19" s="13" t="s">
        <v>14</v>
      </c>
      <c r="C19" s="14">
        <v>176.86</v>
      </c>
      <c r="D19" s="15">
        <v>176.83799999999999</v>
      </c>
      <c r="E19" s="16">
        <v>163.53200000000001</v>
      </c>
      <c r="F19" s="16">
        <v>163.47999999999999</v>
      </c>
      <c r="G19" s="14">
        <v>161.83500000000001</v>
      </c>
      <c r="H19" s="15">
        <v>160.13200000000001</v>
      </c>
      <c r="I19" s="16">
        <v>158.505</v>
      </c>
      <c r="J19" s="16">
        <v>158.16200000000001</v>
      </c>
      <c r="K19" s="14">
        <f t="shared" si="2"/>
        <v>-2.0576513115209991</v>
      </c>
      <c r="L19" s="15">
        <f t="shared" si="0"/>
        <v>-1.2302350560787403</v>
      </c>
      <c r="M19" s="16">
        <f t="shared" si="3"/>
        <v>-10.378265294583287</v>
      </c>
      <c r="N19" s="16">
        <f t="shared" si="1"/>
        <v>-10.561078501227101</v>
      </c>
    </row>
    <row r="20" spans="2:14" x14ac:dyDescent="0.25">
      <c r="B20" s="22" t="s">
        <v>22</v>
      </c>
      <c r="C20" s="23">
        <v>217.828</v>
      </c>
      <c r="D20" s="24">
        <v>217.53299999999999</v>
      </c>
      <c r="E20" s="25">
        <v>211.29499999999999</v>
      </c>
      <c r="F20" s="25">
        <v>211.29499999999999</v>
      </c>
      <c r="G20" s="23">
        <v>202.21299999999999</v>
      </c>
      <c r="H20" s="24">
        <v>201.08099999999999</v>
      </c>
      <c r="I20" s="25">
        <v>205.15</v>
      </c>
      <c r="J20" s="25">
        <v>204.71600000000001</v>
      </c>
      <c r="K20" s="23">
        <f t="shared" si="2"/>
        <v>1.4524288745036245</v>
      </c>
      <c r="L20" s="24">
        <f t="shared" si="0"/>
        <v>1.8077292235467439</v>
      </c>
      <c r="M20" s="25">
        <f t="shared" si="3"/>
        <v>-5.8201884055309705</v>
      </c>
      <c r="N20" s="25">
        <f t="shared" si="1"/>
        <v>-5.8919796076916953</v>
      </c>
    </row>
    <row r="21" spans="2:14" x14ac:dyDescent="0.25">
      <c r="B21" s="13" t="s">
        <v>23</v>
      </c>
      <c r="C21" s="14">
        <v>159.19399999999999</v>
      </c>
      <c r="D21" s="15">
        <v>156.76300000000001</v>
      </c>
      <c r="E21" s="16">
        <v>131.47300000000001</v>
      </c>
      <c r="F21" s="16">
        <v>131.03100000000001</v>
      </c>
      <c r="G21" s="14">
        <v>136.946</v>
      </c>
      <c r="H21" s="15">
        <v>136.453</v>
      </c>
      <c r="I21" s="16">
        <v>143.80199999999999</v>
      </c>
      <c r="J21" s="16">
        <v>143.239</v>
      </c>
      <c r="K21" s="14">
        <f t="shared" si="2"/>
        <v>5.0063528690140515</v>
      </c>
      <c r="L21" s="15">
        <f t="shared" si="0"/>
        <v>4.9731409349739408</v>
      </c>
      <c r="M21" s="16">
        <f t="shared" si="3"/>
        <v>-9.6687061070140885</v>
      </c>
      <c r="N21" s="16">
        <f t="shared" si="1"/>
        <v>-8.627035716336124</v>
      </c>
    </row>
    <row r="22" spans="2:14" x14ac:dyDescent="0.25">
      <c r="B22" s="13" t="s">
        <v>24</v>
      </c>
      <c r="C22" s="14">
        <v>317.11900000000003</v>
      </c>
      <c r="D22" s="15">
        <v>309.16000000000003</v>
      </c>
      <c r="E22" s="16">
        <v>343.99900000000002</v>
      </c>
      <c r="F22" s="16">
        <v>343.697</v>
      </c>
      <c r="G22" s="14">
        <v>351.78800000000001</v>
      </c>
      <c r="H22" s="15">
        <v>328.44</v>
      </c>
      <c r="I22" s="16">
        <v>355.67399999999998</v>
      </c>
      <c r="J22" s="16">
        <v>355.23099999999999</v>
      </c>
      <c r="K22" s="14">
        <f t="shared" si="2"/>
        <v>1.1046425688198411</v>
      </c>
      <c r="L22" s="15">
        <f t="shared" si="2"/>
        <v>8.1570454268663894</v>
      </c>
      <c r="M22" s="16">
        <f t="shared" si="3"/>
        <v>12.157896562489128</v>
      </c>
      <c r="N22" s="16">
        <f t="shared" si="3"/>
        <v>14.901992495795042</v>
      </c>
    </row>
    <row r="23" spans="2:14" x14ac:dyDescent="0.25">
      <c r="B23" s="13" t="s">
        <v>25</v>
      </c>
      <c r="C23" s="14">
        <v>167.94399999999999</v>
      </c>
      <c r="D23" s="15">
        <v>164.07900000000001</v>
      </c>
      <c r="E23" s="16">
        <v>148.566</v>
      </c>
      <c r="F23" s="16">
        <v>147.55600000000001</v>
      </c>
      <c r="G23" s="14">
        <v>170.79499999999999</v>
      </c>
      <c r="H23" s="15">
        <v>170.74700000000001</v>
      </c>
      <c r="I23" s="16">
        <v>152.006</v>
      </c>
      <c r="J23" s="16">
        <v>152.006</v>
      </c>
      <c r="K23" s="14">
        <f t="shared" si="2"/>
        <v>-11.000907520711962</v>
      </c>
      <c r="L23" s="15">
        <f t="shared" si="2"/>
        <v>-10.975888302576337</v>
      </c>
      <c r="M23" s="16">
        <f t="shared" si="3"/>
        <v>-9.4900681179440625</v>
      </c>
      <c r="N23" s="16">
        <f t="shared" si="3"/>
        <v>-7.358040943691762</v>
      </c>
    </row>
    <row r="24" spans="2:14" x14ac:dyDescent="0.25">
      <c r="B24" s="13" t="s">
        <v>26</v>
      </c>
      <c r="C24" s="14">
        <v>192.27500000000001</v>
      </c>
      <c r="D24" s="15">
        <v>192.27500000000001</v>
      </c>
      <c r="E24" s="16">
        <v>173.547</v>
      </c>
      <c r="F24" s="16">
        <v>168.381</v>
      </c>
      <c r="G24" s="14">
        <v>176.93700000000001</v>
      </c>
      <c r="H24" s="15">
        <v>171.79300000000001</v>
      </c>
      <c r="I24" s="16">
        <v>156.774</v>
      </c>
      <c r="J24" s="16">
        <v>137.31700000000001</v>
      </c>
      <c r="K24" s="14">
        <f t="shared" si="2"/>
        <v>-11.395581478153247</v>
      </c>
      <c r="L24" s="15">
        <f t="shared" si="2"/>
        <v>-20.068338058011676</v>
      </c>
      <c r="M24" s="16">
        <f t="shared" si="3"/>
        <v>-18.463658821999744</v>
      </c>
      <c r="N24" s="16">
        <f t="shared" si="3"/>
        <v>-28.58301911324925</v>
      </c>
    </row>
    <row r="25" spans="2:14" x14ac:dyDescent="0.25">
      <c r="B25" s="21" t="s">
        <v>27</v>
      </c>
      <c r="C25" s="10">
        <v>282.82799999999997</v>
      </c>
      <c r="D25" s="11">
        <v>281.66699999999997</v>
      </c>
      <c r="E25" s="12">
        <v>201.238</v>
      </c>
      <c r="F25" s="12">
        <v>201.238</v>
      </c>
      <c r="G25" s="10">
        <v>198.46799999999999</v>
      </c>
      <c r="H25" s="11">
        <v>197.67099999999999</v>
      </c>
      <c r="I25" s="12">
        <v>200.108</v>
      </c>
      <c r="J25" s="12">
        <v>199.98599999999999</v>
      </c>
      <c r="K25" s="10">
        <f t="shared" si="2"/>
        <v>0.82632968539009255</v>
      </c>
      <c r="L25" s="11">
        <f t="shared" si="2"/>
        <v>1.1711379008554559</v>
      </c>
      <c r="M25" s="12">
        <f t="shared" si="3"/>
        <v>-29.247457818886389</v>
      </c>
      <c r="N25" s="12">
        <f t="shared" si="3"/>
        <v>-28.999137279127481</v>
      </c>
    </row>
    <row r="26" spans="2:14" x14ac:dyDescent="0.25">
      <c r="B26" s="13" t="s">
        <v>28</v>
      </c>
      <c r="C26" s="14">
        <v>278.59300000000002</v>
      </c>
      <c r="D26" s="15">
        <v>278.45</v>
      </c>
      <c r="E26" s="16">
        <v>220.31100000000001</v>
      </c>
      <c r="F26" s="16">
        <v>220.262</v>
      </c>
      <c r="G26" s="14">
        <v>214.28</v>
      </c>
      <c r="H26" s="15">
        <v>213.744</v>
      </c>
      <c r="I26" s="16">
        <v>199.74600000000001</v>
      </c>
      <c r="J26" s="16">
        <v>199.74600000000001</v>
      </c>
      <c r="K26" s="14">
        <f t="shared" si="2"/>
        <v>-6.7827142057121392</v>
      </c>
      <c r="L26" s="15">
        <f t="shared" si="2"/>
        <v>-6.5489557601616752</v>
      </c>
      <c r="M26" s="16">
        <f t="shared" si="3"/>
        <v>-28.301859702146132</v>
      </c>
      <c r="N26" s="16">
        <f t="shared" si="3"/>
        <v>-28.265038606572091</v>
      </c>
    </row>
    <row r="27" spans="2:14" ht="15.75" thickBot="1" x14ac:dyDescent="0.3">
      <c r="B27" s="26" t="s">
        <v>29</v>
      </c>
      <c r="C27" s="27">
        <v>481.43599999999998</v>
      </c>
      <c r="D27" s="28">
        <v>481.428</v>
      </c>
      <c r="E27" s="29">
        <v>461.91899999999998</v>
      </c>
      <c r="F27" s="29">
        <v>461.81299999999999</v>
      </c>
      <c r="G27" s="27">
        <v>470.38799999999998</v>
      </c>
      <c r="H27" s="28">
        <v>469.66899999999998</v>
      </c>
      <c r="I27" s="29">
        <v>469.11900000000003</v>
      </c>
      <c r="J27" s="29">
        <v>468.74700000000001</v>
      </c>
      <c r="K27" s="27">
        <f t="shared" si="2"/>
        <v>-0.26977729023698771</v>
      </c>
      <c r="L27" s="28">
        <f t="shared" si="2"/>
        <v>-0.19630846404594138</v>
      </c>
      <c r="M27" s="29">
        <f t="shared" si="3"/>
        <v>-2.5583878230958987</v>
      </c>
      <c r="N27" s="29">
        <f t="shared" si="3"/>
        <v>-2.6340387347640615</v>
      </c>
    </row>
    <row r="28" spans="2:14" ht="15.75" thickTop="1" x14ac:dyDescent="0.25">
      <c r="B28" s="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1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3"/>
      <c r="I31" s="32"/>
    </row>
    <row r="32" spans="2:14" x14ac:dyDescent="0.25">
      <c r="B32" s="34" t="s">
        <v>33</v>
      </c>
      <c r="C32" s="34"/>
      <c r="D32" s="34"/>
      <c r="E32" s="34"/>
      <c r="F32" s="34"/>
      <c r="G32" s="35"/>
      <c r="H32" s="35"/>
      <c r="I32" s="35"/>
      <c r="J32" s="35"/>
      <c r="K32" s="36"/>
      <c r="L32" s="37"/>
      <c r="M32" s="37"/>
      <c r="N32" s="37"/>
    </row>
    <row r="33" spans="2:15" x14ac:dyDescent="0.25">
      <c r="B33" s="34" t="s">
        <v>34</v>
      </c>
      <c r="C33" s="34"/>
      <c r="D33" s="34"/>
      <c r="E33" s="34"/>
      <c r="F33" s="34"/>
      <c r="G33" s="38"/>
      <c r="H33" s="36"/>
      <c r="I33" s="36"/>
      <c r="J33" s="36"/>
      <c r="K33" s="39"/>
      <c r="L33" s="37"/>
      <c r="M33" s="37"/>
      <c r="N33" s="37"/>
    </row>
    <row r="34" spans="2:15" ht="15" customHeight="1" x14ac:dyDescent="0.25">
      <c r="B34" s="42" t="s">
        <v>35</v>
      </c>
      <c r="C34" s="43"/>
      <c r="D34" s="43"/>
      <c r="E34" s="43"/>
      <c r="F34" s="43"/>
      <c r="G34" s="43"/>
      <c r="H34" s="43"/>
      <c r="I34" s="43"/>
      <c r="J34" s="43"/>
      <c r="K34" s="44"/>
    </row>
    <row r="35" spans="2:15" x14ac:dyDescent="0.25">
      <c r="K35" s="45" t="s">
        <v>36</v>
      </c>
      <c r="L35" s="45"/>
      <c r="M35" s="45"/>
      <c r="N35" s="45"/>
    </row>
    <row r="36" spans="2:15" x14ac:dyDescent="0.25">
      <c r="I36" s="46" t="s">
        <v>37</v>
      </c>
      <c r="J36" s="46"/>
      <c r="K36" s="46"/>
      <c r="L36" s="46"/>
      <c r="M36" s="46"/>
      <c r="N36" s="46"/>
      <c r="O36" s="3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45_47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2025-11-26T12:11:33Z</dcterms:created>
  <dcterms:modified xsi:type="dcterms:W3CDTF">2025-11-26T13:22:08Z</dcterms:modified>
</cp:coreProperties>
</file>