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13_ncr:1_{BE9F8D72-6017-4EF2-943B-778326476EE7}" xr6:coauthVersionLast="47" xr6:coauthVersionMax="47" xr10:uidLastSave="{00000000-0000-0000-0000-000000000000}"/>
  <bookViews>
    <workbookView xWindow="-120" yWindow="-120" windowWidth="29040" windowHeight="17640" xr2:uid="{465CD904-D343-4D46-A41D-BA86734DAE15}"/>
  </bookViews>
  <sheets>
    <sheet name="44_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<sst xmlns="http://schemas.openxmlformats.org/spreadsheetml/2006/main" count="103" uniqueCount="39">
  <si>
    <t xml:space="preserve">Grūdų  ir aliejinių augalų sėklų  supirkimo kainų (iš augintojų ir kitų vidaus rinkos ūkio subjektų) suvestinė ataskaita 
(2025 m. 44 – 46 sav.) pagal GS-1,  EUR/t 
 </t>
  </si>
  <si>
    <t xml:space="preserve">                      Data
Grūdai</t>
  </si>
  <si>
    <t>Pokytis, %</t>
  </si>
  <si>
    <t>46 sav.  (11 11– 17)</t>
  </si>
  <si>
    <t>44  sav.  (10 27– 11 02)</t>
  </si>
  <si>
    <t>45  sav.  (11 03– 09)</t>
  </si>
  <si>
    <t>46  sav.  (11 10– 16)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</si>
  <si>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</si>
  <si>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</si>
  <si>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</si>
  <si>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</si>
  <si>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</si>
  <si>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</si>
  <si>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</si>
  <si>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</si>
  <si>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</si>
  <si>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</si>
  <si>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</si>
  <si>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●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</si>
  <si>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</si>
  <si>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</si>
  <si>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</si>
  <si>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</si>
  <si>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</si>
  <si>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</si>
  <si>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</si>
  <si>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</si>
  <si>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</si>
  <si>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</si>
  <si>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</si>
  <si>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</si>
  <si>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</si>
  <si>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kaina be nuoskaitų (prieš valymą ir džiovinimą) ir priemokų</t>
  </si>
  <si>
    <t xml:space="preserve">** kaina su nuoskaitomis (po valymo ir džiovinimo) ir priemokomis </t>
  </si>
  <si>
    <t>*** lyginant 2025 m. 46 savaitę su 45 savaite</t>
  </si>
  <si>
    <t>****  lyginant 2025 m. 46 savaitę su 2024 m. 46 savaite</t>
  </si>
  <si>
    <t>Pastaba: grūdų bei aliejinių augalų sėklų  44  ir 45 savaičių supirkimo kainos patikslintos 2025-11-20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</si>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</sst>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3" xfId="0" applyFont="1" applyBorder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0" fillId="0" borderId="6" xfId="0" applyBorder="1"/>
    <xf numFmtId="4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5A4E8CC5-45CF-41CB-989F-4DB7628D6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5B42286-C379-4529-A52D-967DB0D84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630DF895-DE89-4A71-B202-824B2A41B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5E477A87-D1C9-4CCF-BFDE-7BA9F0F08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51D7EBD3-26F8-434B-9083-CA6B6322C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BA040641-F46C-42C2-B463-16BD4C0D1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AFA6B69A-56DD-4618-B420-8CAC0391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8619485F-C10B-41F7-B952-92374FF7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B6EA488C-F0FB-44B9-9117-FDFA2ECF0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DFDCC816-C590-4C71-AF0B-0A8D5577D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6561C962-B394-428A-90BC-1B145F5B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29A8E966-8F7A-4C44-AF02-EBDDAC0F4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C9135807-944C-41AE-A820-8AE521D71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AF753C49-3384-445B-85DA-8F520CA84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9D05A010-C905-4F37-B6DF-88D58288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4CE5E4B5-C8C7-426B-A0E4-3BFC82C9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282147DA-C371-4F63-901E-16EE6606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FC14B460-1E5B-4695-A51D-6187361DD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793565A-86EB-4473-9E2C-78435F0F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074976D3-B5E9-4009-821C-7D129F189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34E8A5F3-5A79-4677-B71C-E2F76D5A5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B97A09AB-51C6-44D4-90E2-DB14397FB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8007D28B-F872-4397-A5D5-21FC8DF49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F9F1AE90-473D-4ECA-AA11-2B5772AEF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D3A9B311-FB9E-47D8-845F-0D86D789F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18C63BFB-3D10-4EEE-84EC-0CD97CA1A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4B087303-B6DA-4F15-91A5-4E816FB8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74CE3AE0-4BB2-4A4C-AEF9-C8C770FC1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6517849B-FC58-4440-B46E-98D043D28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68669494-0C46-4EA3-964A-A240F9CD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FDD76592-2AEA-4053-A3D7-B694B48BD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08974D63-0E4D-420D-949E-08AE3D37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F1B2BB20-FACB-41CF-A05B-AFD844AA6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A6A1B630-248A-4B49-8FF5-D1788B974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050D4EDE-4B8F-4E00-B33D-5378B694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6F3E5DC6-F5EE-4870-A599-19CB6423B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CC186C55-41DC-438F-BFAE-0D592552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16A8C8CC-4498-4A7C-B92F-E589DF20E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123824</xdr:rowOff>
    </xdr:from>
    <xdr:to>
      <xdr:col>1</xdr:col>
      <xdr:colOff>323850</xdr:colOff>
      <xdr:row>39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34D687C7-393B-4B8F-A09E-DB8F38FA7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505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A495DD2-5CB2-4093-AC0F-15C6E43EA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A4876524-425A-4B7C-B4E4-F008B29A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BD9772A8-7456-432D-9B5C-FE54DEC7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13397765-6726-4D29-8047-5A05E512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B453EF93-758C-42A3-B69D-B54D6113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A2786A09-CD54-49DF-A37E-FC4C99EED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DC99928F-AECF-4BDD-B422-1B8249082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6217C9FC-06A2-4327-AD73-9B1818F79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D4E5436-E4BF-46E1-BC5C-1FEF6930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626835DC-07E1-4187-9F13-8BE703711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8123A484-6AA8-4355-A9AF-1C4F38E3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2298CC22-A9AC-4B92-AD68-41FCA2941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FF41F49C-EEBC-4344-8D75-FECDB1DF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456164D4-5F63-4F5B-8116-B60A4CB4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07F21666-C39A-4D92-A728-74D52F65E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59662694-8D6C-4F59-8D4A-F50B89A81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03094C70-5C70-49BD-8256-1DBB68D9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66FBA132-76C5-478E-B68B-09B96B10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B8EC5C8F-A15B-4110-B994-9CC1E846C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1F951457-04BB-44C6-B5A1-28F8C5CC0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DF106295-4516-4D64-B8E9-125CF5834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BE4C745B-3884-4B40-8A75-6E865A4C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CCDB023E-A029-48E8-BFC5-74885B361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696889BB-28FD-41A7-B88B-FA9DB504E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C1096F5A-AAAD-498C-8882-937219890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CED2FDED-C147-4548-AF9A-395DB7CE5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D8D23B41-C869-410B-AA83-4239B1845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7690D842-09BD-41EE-92CD-94BA719E8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622479E2-94C9-44BB-B637-E7189D2D8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B590F8EA-4B0A-4ECB-B088-150A8E936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9A457C39-B029-4390-961B-77A496ED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C83C1C06-41E8-4B03-AA7C-7FCB20C70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08D50699-BD29-4ACB-A843-2A6968D7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47C280FF-158A-4710-9166-668C76E11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C2B6BA35-7316-4ABE-9623-C588A2EE6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FE68310B-DE1D-4FC7-9EFC-73ECF905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4EA1B8CD-FA49-42AC-9756-906361ED4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C288920E-8A11-4301-A56C-4ED2ED18E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4DC46CE6-929B-4AD2-8DE6-CE48D91B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11E0F67D-251D-473A-AB7C-E11CFC6D9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C06110B4-185D-4783-9607-6ABBCC46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93A83F7E-F3AF-4D8A-A0D2-C46F361DE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2A75DE2C-CBC5-499A-A881-D8F992250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7CE28F80-262A-473C-88C3-21317BE1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260596FD-6D0C-40AC-8D7F-2A5B1F74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EF7AD415-1E00-49BB-8497-F119AABA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40A078AA-3B09-498F-BF94-CDC21CF0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BB6E8BA1-F128-463B-92AB-3238FD6E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D000B421-F582-4427-B40B-F490FC8F1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2EA39D0C-D47D-489A-92C2-78E955F8B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537147F4-0FD8-4186-AB52-FD84C3EC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C1AEB2A8-5513-4A3B-941A-74220C410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4B97AA8-7C91-4C8F-A04B-B8C44251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49F43811-25A8-4A66-9D4F-96B54BE77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08A6B070-EAE9-4BFA-9CC8-942D169C7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D6CC0B63-925C-4782-A494-2D77218C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2DB97FB2-35E6-41B2-875A-EE2313CC2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81C5E40D-252E-4C46-BC42-8F318A2B0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17605307-B04C-4AA9-B6A3-D1E7E609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BD9038C6-F77D-4945-A093-3042B3BB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89FB9D01-ADDA-4BF3-8E11-59286A974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2CCACCA5-2163-4541-8936-C67A25C2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0B1177B9-4CFF-4A8B-AC85-0B56B303D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E916CB13-7102-4E27-90DA-36257BB5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391C980E-4924-4DB4-8658-9FE11060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CBB1BE9C-1806-4B5A-A037-21B6C748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14A0ED69-B729-4364-8F80-D68F0FC20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FBC66BF0-9898-4BD0-9B92-CCF646F3F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1353C320-AC18-4A15-B5BE-262036120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112F7B75-39D7-43D0-B424-722B7B26A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0D1780BB-4B5B-436E-8BE4-7A1AE055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963EFEEA-9EFE-49C6-9FA3-BAD6FF9F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87C6228E-387F-469A-B323-9EFB3B7E3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E0968DF5-A525-41A2-8CDA-5258F2268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896E7888-7CA0-48A1-978D-6131AEF8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77FA2FCF-35C2-4FD6-A7A9-1622636F4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976B2028-3B6E-461F-BABE-4EBAEB7D7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62034E26-777F-40EE-A760-8C016DA8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5B99F1F4-7F6A-448C-8CD5-DC2A60C6D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8933E158-9068-4C8A-A3BA-0253E9F3D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50B62CD8-9C1F-4242-A644-ABBD30C94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6D14D548-B41F-45EE-AE8B-F0B5D507F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460DDB80-D517-4828-B438-43BF3DEC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9F3C1C6F-9BEE-4174-8E83-49127F81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0468F6B3-DCDC-40A7-A847-62431976A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767EE410-0894-4418-8D2D-00C09E4F7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AF2C33C1-8454-45D0-9A6C-EE08D282A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C8B1C8A8-4AA4-4A7F-B7AD-0848EC84C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2DF12997-9CAC-49C8-B6E1-239C695BD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8AD40694-A45F-4B89-A143-B90CA842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2273C304-3AF7-4FD7-99B4-403ACADAA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293B8ABD-E412-4434-9305-E55C0BB71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7EACD77D-F7F3-49A9-9BA4-BA77F5F58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9B32D1EE-3ED8-46A5-976B-B2C09249A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E2413D24-6A72-46D0-8E4C-D51BA1DA8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E83F30C4-8B5F-4449-91D3-73F639BBD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E1452FEF-BFF0-43D1-BFCA-F9EF77C1E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FA449A26-58D3-4430-9448-BFEEC500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B5A68810-4D39-4CBF-92CD-E9CD4645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4C09B131-9676-426B-9C24-EF8CFCC26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DD585490-8011-42E1-99CE-8B369A068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30567A11-C79E-48CD-A67E-86D1D8A44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BCCDFC2C-E764-441A-A696-803BAB51D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E591930D-C91C-4820-BAFC-1D26BF25E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DB35E0D0-7F2D-4C05-98FB-21194AEB3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3C1E730D-21E6-4235-BFFD-A12440618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4374996E-8396-448A-BFDF-4AD235DC7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472A6D1B-427F-424F-9783-D80961688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FB2E84E9-786E-4ABC-BF2E-FEF353B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580A8B57-2C4A-4193-BAD0-EC33EA626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846E93E7-039F-4CA9-8466-2AA342DE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60CD9BD6-9535-4D69-AB64-2A6473651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7E85C7F2-DDC0-4380-BFBE-083B7193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F408C18D-800C-43EB-BA70-3E9FC2FB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E90FB231-14A5-4013-BA1A-59F6933F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38587329-4DF6-4531-A241-7B9EF715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A1681399-5F40-4077-B641-1C9ED5C3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0AA7CA75-FDFE-4B19-85CE-B65785F1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C836909B-03E1-48F1-B4E4-5A7EB28A1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F7890811-B152-4876-A36D-8D638FA6A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7C0C7A78-EB2F-4336-AF97-2921BE49A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58E90463-2AF2-4A2D-8F38-35DD84642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78121B2A-D606-4E05-B4C9-86C28A39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6FDAF88B-1099-48E6-A516-C49F180D5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905D5386-B891-4904-BA40-7B2692BF4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42A75127-7A5C-4A0F-B8E4-9977CEA62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940A58C9-4B31-4642-8DCA-1B419F46E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52E223B9-96DD-419E-A22F-3C0F000BF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28F60845-A5D4-40FB-9F41-6A3839F9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95F46872-2112-4C1D-BD8C-4EED560C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FBE4493F-B244-4BE0-957B-D9C0291E7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A56FD2D6-63B3-40BB-B071-35EF7FF8E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BD345319-0244-4DC3-BA65-FD4DACB6E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556696B1-E5DD-4CF6-BF61-6CDFC277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CE824C5F-E351-4392-96AD-64F8E945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E69300C1-F9BB-4C51-831B-DCB860CB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A4430078-B023-47AF-9853-6F16F6364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144F23F3-FD10-45E8-9498-CED8DA554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D768A349-3134-4649-8AB8-1A30A78D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654BBE2-D9B8-48F9-A797-F0B17C8BF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6E4CDDA2-FBC6-4B15-815D-DAFC5C2B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1E3F7697-BC76-459A-84DD-D8E7AB76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0543FA2D-046C-417C-89EF-0E3FD682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568C6230-6618-4EAA-BB96-6E4FF3143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55FFBE0-14BB-47BF-AE29-E6C354D5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19824F46-9B48-42B0-A33D-761F45D11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35E3C64B-CA8A-408E-82C0-D0D16FCE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AB115F16-75CD-4016-917B-AB8E3102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CBACE961-342E-4E46-BFE4-010D6932D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F8B039D6-3CD3-42B7-B626-091CDE420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D498DE05-DD7A-4248-9FFD-EA1F8FCA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A21F65CF-0DAF-41D1-BCA8-30935EBD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81008890-9582-4596-8692-3C6DF18EB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1FFC1C49-67F4-490C-9A8B-8349EAB02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FD39D3CE-6849-415D-BBF5-991A7863A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49BF2E28-4331-4DF2-9848-BE0F7D335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80FE0CE3-4E77-4341-A76C-EBF3C0189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935A703D-7106-4CFE-AA96-B26E0B7BC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9F05A7A5-C2CB-40A2-B37A-B754BEFC9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FBBCF14F-7CFF-420C-9297-9536C992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A6879B48-F1CB-4697-BC31-FAEB80457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9C4E64C6-9948-4223-B609-8979E6D9C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F551792F-453E-4B03-9474-AF83DFF9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880903FA-F0B0-4DA3-AD9C-76468387E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5797B458-F85C-40A0-96E5-FF04044E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CE00DAEE-D2A2-4359-9BEC-3C7683C8B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38C2B4DA-6AD0-4A61-8E44-49A729CA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384E2DDC-0D8D-4B5B-93FD-54EFB4F27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E63DE7C4-528D-4F5C-A9AF-6D69BC185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D10D0880-2F8A-4D6D-9A20-EFAB661D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85066ABB-A44A-44E9-BA7C-866DDE05F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8E3D9985-B7AF-4E4A-85AC-B99084CE4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CBFF19CF-E1B3-420E-8F72-E5BA8A85A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9F0A69B4-6CB1-4C84-9EB9-5FD9EF671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615A5C9B-C2B5-4BD0-923D-76006E7FB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E1906BA6-EF6E-401A-9C63-85744EC4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5139D6CC-5E67-42BA-8209-D193BFDD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A5F2409E-7A14-4762-BA04-AD888B63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9901FAFE-41D1-4E85-8B25-456796713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BE094215-46BC-42EB-B094-EB3094AD4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F7765158-5BAC-4EEC-B2EE-CDB0422B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7D3361EF-8F9C-41E7-B3C0-94D2FC87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14FEC10C-4B6A-4012-A406-CF1527C29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A8D74F68-D69D-4FC0-AF9F-576CA1A5B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6B0D3D1D-A5DD-4BEB-93E8-2C8BA3EE7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115B42CB-3884-4D06-A78A-2FBA2680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508784D6-D7BD-4DE3-A134-D8D8DA103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7005A97F-C59D-4992-A9FF-A7774EF01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52F4B2D3-4EC8-457A-A676-34E8315F6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DC4BD50E-B613-4491-AE5A-FF6D88F08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5750D0B3-9EF7-43C7-83FB-7F1B55D0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6A40207E-19CF-4F7D-AB9B-7A1D8FE7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3A33576B-60DC-432C-90C0-C60C78AED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E4BEB6C2-8BA0-46E7-AB56-899C98DA8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F1814827-DFFF-4524-9947-1B4E8190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C117F602-20E3-41FC-821A-8D8655D35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7EEB3116-923A-4FDD-80DD-0147664E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43D440FF-07A3-4ABC-9C2F-1EC08E6A7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23F37CEF-693F-4FFA-8447-8CF5F57C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EA35556D-4578-403E-BD84-42B352660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282DAE59-7028-49B4-AF21-1A6ED434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7060DDDF-FAF8-4780-A553-B28BA64A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2EB6063C-4542-4FA7-9A59-B77C0058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32DB1F6D-AB0D-49F8-8C5F-198A2E821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A2E90922-ECF3-49FA-B714-CDD03942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26179183-E3BB-4E29-86E8-1C2AFD4C4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E342E73E-4799-438D-A9A7-D6CC3461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6351AC68-CBB6-4FF9-9546-8EE5A292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2AD7602A-FD1B-403A-9426-3AE8A71E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71E210E6-737E-42DF-8002-8D77B4CA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72D4303E-5B39-47F0-BDE3-7F1F6A7F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AAF38F2D-F085-4D32-ABBD-50E804C3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136CA638-12E0-4D86-9EEC-A11C67FBA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2DD0C177-EE93-4608-9802-3AE6EF402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7CF85F79-B656-41D4-9E46-D6D5FF24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C7CCD053-4BE2-4606-8E23-E26E7E3E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D5A0688A-C804-4C3B-8F8D-EEB6A8B3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BA4F8968-4482-4AE1-9B66-0039BCA7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DA74BD78-5E35-4DB9-8DEB-C279598A4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D7B7F5AF-02E7-493E-AB65-EA9F9062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20D3A96D-066F-4CF3-8BBE-E47A03757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E67D7434-0072-4843-9549-CAFD5CD2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F5833FFB-5BF0-4AE9-BDB1-682B25B2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55E9A7BF-8D43-40F4-90EE-831CC587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3F754FBD-DCE0-4019-AB05-174A96CF4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11CF544F-6336-4324-B2E4-B5A1AC35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561060C3-DE89-4034-950D-E54C8432E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5E92B343-6985-4CF9-BEE5-07C7C995B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411EA8A7-5400-4F67-8ACE-C873D347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4714669A-CE9A-4FF6-8BE0-3868ECD27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A31BF4FE-A6B8-46F8-AD2F-9A16EB2D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539AA72B-CD1D-40A6-8F26-91C95A87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B47B4EA6-CC86-4FBE-BDCD-E64F55AB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D2055343-4B2D-4850-9230-6861DF9E6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8CC38D47-413F-4A91-9E21-7441E2D03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54A3DCD8-95D4-43F0-B74D-ACD013D15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5D3E5366-C28D-4CB6-8FD0-AE5DD221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A4F03F66-D082-46BA-AB7C-6BEF958C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0831F537-8AA8-4D01-BFE9-1EDB8D30C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5B97A058-198C-46AC-B7AE-958E35BF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278EE58D-6064-450D-BEBF-802767DF4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9D9BA093-AEF6-47A6-8A8D-D1DD2F4D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B181CFFD-66AE-4B6D-A113-936BECA6C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9D1610D8-22E1-4910-87EC-C118AF42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0C8CD26F-F0B4-4FA5-8BD8-E1C059A28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2FC9C9A-1ED8-4C09-9AD0-0FC7A800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36F8DF4C-D2F3-4786-9F53-27881079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6EE338BD-AF5B-41B0-A802-3E1E012A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DDFD8D3A-F9D3-46DE-82A9-903EF29D5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71C882C0-08D0-41D9-A1FA-258A041E8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1763D5DD-204F-471C-A30A-FFE5CC4A8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0D90F0B8-DE6E-48DD-A016-00953098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317BCA14-E132-4507-AAE5-3A0DDCB13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798B7D09-A659-4475-B797-0C81EFDA6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CB0E693A-C723-4A4A-B637-FD3EB332D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0D2CC2CE-3F7A-4933-925E-3CF2908B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0FA9859E-088B-4BF2-A021-E1B928725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8B771F85-0B8F-4D4E-A598-0EE4E32F5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52D65E01-1359-4AB2-B7C3-761413D3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A6812489-9B4F-4498-A0C6-9E63E3A5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D9E5A01C-3892-4F19-979E-FBD68180F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3DE9160B-9A46-417B-888E-B037AD81B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CC066B23-D5B3-455A-AB91-B5A295AF9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D350267E-950C-44A9-BDBA-237DA6A7F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5A848201-ED07-4436-A0B4-A753F868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D64BB525-E499-48F3-AC36-FA1660DB6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C6F9CBE9-8093-4F75-A39A-4801CC6B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AE2756DD-1C69-49B1-84B6-0027AF0E3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A69022E8-A00B-436D-8EB3-1C22FD6F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914F4768-0599-4716-8051-CF4CFDE8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A83B5571-36F6-4117-922B-05C75C8F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293F4015-D594-41CB-96E7-59337768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B38BD138-C758-478F-8EBD-5DB397346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8AE8A9B6-5463-4564-A91F-1992BA22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F4F6F24B-8232-4B26-BE36-FB1ABC6AC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887D1DC9-DEDB-4B90-94D1-A7B75FFF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5FBE12FC-8167-4708-9411-55929F54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465DE7F3-35A0-4E50-8EFE-B1AAD1E37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CEEFD4E7-64D9-4430-A926-9D794440C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DF82EC28-EB8C-4990-8226-99F7D044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C4DC1E44-0BC1-4826-A660-D474AD622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DC2C2AE9-2524-4F7F-B46C-492D163E5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74622F2C-3A6F-4AB1-A159-7B0A4021B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274ED1CC-A7D6-49B9-AF5A-570F63F9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AB29D3BB-2DCB-408E-A95F-DDBEB6D20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0BBD5C89-91D5-482A-BC48-EFCE6A6E3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DD569A4C-F7EB-478C-B6EF-93EC3D515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7E646B78-D60F-4F15-BB55-0A102F32B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2D4D36AF-3BE7-4E7A-BD35-74E4177B2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4A9844F1-FA86-42C3-A537-FDE84C1D0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28BA4645-BAC5-4BB9-852B-A8794D6D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22A7ED3B-31B0-4092-B69D-F4CF607C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FCF5A4E5-6673-4AB5-B02F-B47F9597C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1CADD36A-3C5F-4C60-96F4-216FE8A4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8DBBA920-51BE-4F18-8C9E-F97E7D12F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7C97A65D-551B-40BC-AA7B-51266C3B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33B738DE-3FFF-46F0-B017-C60CEC167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D8BAB68A-5A94-4BF1-A5EB-6ECD1FC7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1846A9EE-497B-48A1-B8B9-BE7EB2EB7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F32E22A7-E14E-4CC3-8979-A4E30184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BFED9124-C6EB-4AA6-BDCB-3A92252A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A40652BA-E054-4E6B-B962-17F136A4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B7B18E8A-91DB-49A4-ABD1-0546800E2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EC68546E-3581-40DB-BBB8-861DEAB3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7D369564-B5B9-4748-93B5-7AB2EB012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C569E39B-6EBD-46C6-B79B-D377DE563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FA27038F-BC9C-486A-9B9A-BC0736E3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3068E1D2-0387-4EC1-924D-510844FBD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1FEBC035-9B61-4C65-807B-98E34E01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5D7A88A1-F12A-46E4-A489-118ABBD6E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5815F2D7-B51C-45FF-84C8-DBB6CC308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A7AD47F0-DFE1-4842-9966-979327876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B527BAA5-B8D6-4F66-9358-1A145F06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FE000896-9693-4245-8458-5F7E20629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0D99797C-E1A1-4074-A0BB-FAD13D0E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F242D17A-231E-41FB-97EB-1CA8C8FB6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E0B28C1A-96FF-4240-BBD8-54D030A9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EDD2CFD3-8D62-44B7-8792-80183CC4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CC138A26-0AB7-4D39-B525-0F2B1465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F763162B-F548-45DF-91EA-D9DD26B3B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85B75105-91C1-46FC-8452-78F77436C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0A8394FE-0161-43B0-87AE-C071ACA9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0E903A88-8DD8-4F92-A8F8-5BE4A5819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39201023-C8E0-4A4F-89B4-BF9EEA0F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53BAF6A3-FD39-4831-B504-583DFC99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D4091936-DEC5-4EF0-849E-12709E5C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719F5431-AFC8-4224-9710-435B90B13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8F298769-9ACF-4302-888C-7062F2761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AFAB998E-A2A1-4803-A1A1-23210AC1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1CE85DA8-56FB-4CDD-AFCE-5CA9EC1CA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259CB5BB-AB15-4898-B779-CF728992E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9E763F5C-8A1B-4F73-B603-901EE361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76EE6AAD-281F-4E52-8CDD-4387AFFA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0E50D0B0-EBA6-4ABF-9DA0-D17AB68BE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E376285F-F51E-42A4-82BB-03880E73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A8E8BAD5-19CD-4BB1-8140-735ADBD3E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B9CD42FC-1531-468A-9B9A-853E30550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35984EC1-0E63-4A43-AD7B-1F96A7786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2536C1A0-6CA9-4698-8BEB-6ABE99DB1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97FF0CE0-9B30-4231-9C58-EBCBDD26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F2030D3F-5053-4BA3-99B4-C93046996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8FF52986-BDD3-4941-9140-2EAAB3D43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CFEFF554-6E3B-419F-9CED-F0D005FFF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F46C67A9-DCD0-46C0-816D-EAA682E4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9986CB0D-8D60-4359-AF1E-D01FBB8F5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4B1012B0-0255-478D-9D2B-9ED726B6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1A6A7FDC-B34F-4857-9A56-31FD16A2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6EB8B049-08F9-4ECF-9A09-3E59F512F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A0EE8E82-8A37-45AD-AF25-D5781A2E5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8E2DFD62-88AE-48C2-BB60-AE31E30C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27A25C67-9B04-409E-9A49-218F7B61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E26CA4F7-445A-4C0B-9C4F-F1E080C4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DED79ACC-503C-4B50-B5F2-188851A06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28B3316B-87F1-4663-A7D6-8C5CEF49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7F2D075F-AAD1-4CE7-AE27-508BDB9F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D1878FE0-FCA9-41FC-81E1-EC759C473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E52F1298-8296-4609-9565-E36500E8A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B583874A-9871-4BDB-A381-3E0F388D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8A047A1D-AEA2-41F0-88B5-6C8C3DC04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F075C69F-ABF0-426C-ACB3-B125FCBD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BA2E462B-1B85-4C8D-8B36-4E12CDCFD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70B4E829-AA39-4850-AFC1-80F33A281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BA247F29-D60F-4848-86C4-CD5C2321A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407C7849-BA73-4237-BC7A-369D661B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15260819-F636-4B23-A2E9-D7EE09530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98E8A126-52AD-469D-82AB-CDB45BCB8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CA9056CC-DE2B-4F9F-9A5E-7AB8E022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87E3E270-3904-4148-A2CA-2EA89C2F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39F54252-AA88-4775-8103-9D5F3F76A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02F7D015-F07C-4073-AF1C-29FA0A39D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167C6C0F-8A74-49F2-ADFD-2E3829CF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D7D640A3-BDA1-40BE-B92C-B17E25326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88557C93-3BD5-4688-A675-8EF1E21E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03B4D215-CCAC-406F-897A-6C7F1517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B8871AAF-0AF1-4A68-BCE5-37667834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91EF5885-ED3A-4778-A256-B7508D56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0487230E-AD7D-49E0-9F6A-B9D2E1937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3063453D-D445-4D26-9C63-FF93BCFAE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5BD0A60B-D076-4664-9524-95B0D5782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98236EA2-7895-41F1-A5F2-D95E0CA51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AAEA7BCB-144E-450B-A229-2AE0396E5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DDC47CCE-19FD-4AB6-834D-3E2EE4AFE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FE4239C2-B371-406D-9B3D-3AD17EF3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6A9CB2B4-BA4E-4EBD-9E64-22B2C8818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3D19A216-C0B7-44AD-B0D8-3AEF6D24C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695A07BD-6320-4CB9-AD23-85D324341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7D0F8BCD-9A89-4C50-A360-0457732C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38125A7E-95AE-4CE7-B848-B2B355CF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52C8900A-B89F-4852-9383-96A74E9D4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8039843D-81B8-4B86-8DBD-A2D41784E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9A68FA5F-1094-4325-9025-0BDE81B5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76314E9F-6669-45FE-A9E8-52220EB20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D646E799-0FE3-4C8B-B6A8-26521571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E6E647EA-084B-4DC5-A612-0E5834DF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6B55EBB7-4184-47C7-9708-DCA4FE50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465CD340-92E6-4535-BB84-2FF76B7D1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B8A4319B-845F-4356-B448-B9FCDA629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BE22DA97-EDBE-4574-A897-0B0BC9C8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6B1B0224-4887-4BD4-AF9F-F104385C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2CC35D98-DE2B-433D-8401-ABB18FC38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CEE6D1CC-3173-46A6-B4A7-92173F10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EC877296-95A1-49AE-8E5D-1D30CB85A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F0033256-C2AE-437C-AAAA-4399CA15B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03FCBDD9-94FC-4EC4-81B8-B961F967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8F7B144E-A249-4E80-BD7A-2A50C2A3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AF703184-DE95-4326-8CFF-5DFECA635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F8E5CAC4-E019-4642-BF15-F7D889D9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16634C01-E081-4530-8E7D-678D95F1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52149A15-10C3-4198-B516-438E7C03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FE0E7872-711F-4619-9090-5F4DA681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27F0D4C9-0AD4-463D-B133-9BB9ED7A9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BDFD906-6DA5-4DC7-9C96-E5FA9764B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BDBFB0E0-6E18-4650-B34A-3162DFE1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42076B17-3D7E-4E9E-94F4-C0063B37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D58822DE-7CE4-4916-AA29-A88FC657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EAF96370-9BD1-4EF4-A423-1E5EAE946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49C5C2EA-A104-4509-8ADF-848FDED1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5D75DDEA-56D6-49FB-9685-5868A644C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93C21F89-B16A-43B8-B014-6DF130F3D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30A54511-D404-4CED-97BB-7C28A060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40B4AD89-C35E-4CB1-9C39-8AE34FD0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D053640B-88D0-4200-80C6-EB7AFC706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6617F5C7-FDD2-4A73-A7B8-3546C1945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9A2D7396-F657-4D28-BABC-D32AE7037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4B9BB3CD-B54C-4DA0-B9E8-C3510099E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AE2CBC96-C6BF-4DEA-AF47-700A8CB8F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174FA851-8A44-4010-BE29-B551A6223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CF6BBEB7-3815-4F98-8674-4513AAB6F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8187D842-81D5-4F35-9E28-51AC431D2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91E86780-9AD3-470F-8E46-D17715C1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A117180E-F0B9-400B-8BD8-F66DDD48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2EB17AD7-9FF1-437E-9F85-AEF92FCED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7C0DC03A-8187-4E0E-8286-78ABD7B6C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89C1808E-0195-45C7-A954-85D65A689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BCF90F44-17E4-4B63-812C-5AFDF7D64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E35FF835-560B-4081-8FB8-E7EAD7402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72570D89-08E1-42E3-8BAE-C4F5E6CF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812553E7-87B8-4432-A3B8-64FE8A02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82F795A3-D815-4346-B5C5-0E53ECB7F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3939FF84-7BAA-4D8F-A96B-DA78A948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D4BC9190-485A-456A-A997-1815601A0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1C89DFCF-9A13-48FE-A262-87196EAB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188EE40-2266-4786-8CC6-5ECDB6DFF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877DDAF8-E2DD-444C-A965-EAEFDB4E3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1221796E-5C96-4EB4-8B4E-969616CC5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AABEEE5B-3FAA-434A-9CDB-9B8114429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DCD5E6F7-68E2-422E-9727-794D9CEA4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590FF62F-BBE8-402D-BF10-B9B734462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8F73B192-B92D-43B1-8852-B9FA9EBC7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23BCDF68-075E-47C6-8CCB-81E977DF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67C6748F-89A5-438F-BDAB-A0098B8C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DF8E2D7B-B7FF-4C8D-964E-2653914A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7734DD77-5551-440D-AEFE-8F8592AC1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784EA47E-B1BF-4359-8BB2-1E50AE755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7660A4C1-5A7D-4B8D-9924-27B1B92EE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8C0D1B86-15E2-49D7-A1B1-18621EC0E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99D37AB6-6FE6-4124-ABA5-B01F85CB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C7C43101-BD11-4804-A2BD-29073F9BC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C8EE0A70-7710-4755-B787-556028460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3D780B12-1A88-4661-8B50-88985F87F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C9017F2D-C4EA-4EB1-9969-F258A60BE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9213A858-FB88-460B-AE37-F4C25205A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291E247D-9DA4-4D71-88ED-A6EB213A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13346CC3-2C4D-44C8-A0A5-9F995950F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2DA891AF-21F5-4363-B0F4-A27F4E5EC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A61DAA73-C100-4B23-AEBD-776AA417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A9C8636A-6B49-4D7F-AE89-BF6476B8F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F29EDDFB-84FA-46DC-84E4-FAF20D723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EB521172-F78D-4626-8181-3B9486E8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EC25B1A0-87C0-4734-907C-8332E60A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EBE92104-6DD6-431D-9301-96EE013F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F5A579C4-11DC-4E90-9C08-57FEE06F7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C616CA8B-E7A0-49FB-88B2-8BB930276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6071A332-2534-42E4-BCCE-ECB677F17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CA31BA91-9409-4474-BB95-403D0314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63C3370C-839E-44EF-AE4F-AAC9DADA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8A4E31B6-C0F2-4135-A29D-9B985B2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EF526E21-3E26-4FAB-B6D5-73DEC03A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4AC92015-3EBF-4C9E-A92F-D7375A4A4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11543FD0-1EAA-455D-880B-A62656BE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4EF8185B-85B9-49D8-90D9-22728A388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2A9E1A07-335F-4CCC-B3EF-7CA18BB5B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AD8A4A3A-2ABC-4D1E-90EA-E60A6218D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A7B1B5B9-5035-4597-B6EF-7FB6CDF3F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B05693BC-78B2-418F-80C0-E8E960640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5A82059E-9940-47D8-9A72-08214CA4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0C015F8F-4477-475A-B348-5EB55F2CD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548574F6-5B39-47BA-9802-72F905D2C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BAC70F7F-07EB-4E52-A8FB-6E69939DB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F56EFF41-4F92-46E7-A1D0-01613C42D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DB65C442-ED7E-4D59-A883-3EBC45A43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0A01D413-16AA-4D77-9780-CDD6D7849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1B54329E-1A87-462A-91DF-04EA3EB0A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200CB167-FB3A-4BBC-933A-7BF5E3DF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12C2601A-1D42-4C19-A2D3-6C26E6D48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B130D8FA-A2E7-4FF0-BD1C-0E21976A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86FFC78A-475E-45D8-9725-CEA8BA80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052EEFD5-8948-4AFE-A1FA-85FE0297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371942AA-2B35-451C-A19D-6487C9641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596BA206-274B-43C2-B186-A56EC2F4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43E8E41C-4A61-4B3C-A82C-2C010B336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5A23BE15-D46A-4A63-A09E-8CA3C35D7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975FA4C8-0957-461C-8392-2F80AB4F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3E3F558C-BE4C-4307-AED2-3538C203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A6F5D2C9-8C57-4E19-AE9C-673F57DAD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6499C017-A6AA-42A2-9004-761BC52F3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A6B69B10-60E8-4EDF-83AC-B95B3DA58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214F2DD3-70B6-4016-BB99-99F1682F2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C6D38975-42C7-442E-9448-ACD38A80E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DFD50697-A502-464B-A184-8B7CA2C2F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17CFC604-753D-4E8F-B4C0-EBDD2C6E2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F7E47AC1-B454-4744-87E1-165A1742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7AFDCA39-4AB0-4A22-9918-ECBA7C095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1A8237EC-EF05-4845-AD1B-CD9A69BE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9F0FF084-97F4-44F4-B8BD-74B56BFD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47E21577-0ABD-42BF-AD2F-098D9F0CD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C5A4D896-4483-4B49-94D0-A3CB60542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673A394C-74DA-492C-A116-66D06FFAD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5D509C29-D828-4A82-9F17-4949774C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97F74A53-769F-46FF-B952-7E0A02BE3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B4A6F655-FB5B-4105-9CE2-413FBCC4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22E5091E-5ED0-43B0-AA97-45142A045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06CA26DF-3B27-4456-9CD8-068F01771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C24CC9C9-DEAB-45D7-95B1-E9EC30E0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F975A729-DD16-4448-A191-93D7EDC38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260FCBFB-2C12-4CE7-8916-57430157A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081CC95B-2BFD-4B3F-B6BA-AB7EBD629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82000978-C0A4-4485-A110-CCE5C6936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46E3B29C-338B-4D1A-831D-85B38EA8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CBADCA95-8939-4CB8-BE38-7F7DAC949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5ADC332D-0970-4017-A833-DE623C3CE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D7466148-F20D-4BDC-9A55-C4AC3F5C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EEC7262C-E8B1-40A5-9693-4DA3E7822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3DBDA7BE-452A-44C7-BFE8-2703F22F5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B69751BA-5129-4DF7-BFA3-94C5D4A32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3FFA9CDE-EB9D-4A81-AD9C-6061AEC74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4DA5F365-3A1B-4DDA-83F6-FE365C9C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B163B831-28A5-463D-9AA8-A9A27B3BA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1848E618-2F77-4212-85EB-FF44E671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238E3EC3-5FA0-4DB3-B2D3-24928222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C33C6EF6-8E5C-4822-9CBC-2B783036F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4A4EE1B2-B25B-4A95-AE41-572695178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D3809F81-02B2-47D1-B0B1-6AEADA275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0A9E4BF9-2CDF-4893-B468-38249766B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E3644B34-4D91-41B4-BF2E-93108D534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85D8D1FA-7FF7-4D01-AF92-3BE1ED58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BD459D2F-66ED-49F2-9BFD-170ED282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5279818E-368F-431D-BCF4-EFBA83C9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FF9AEC42-C5D6-49EF-8F1D-052E831A9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76CB36D2-8530-4EBC-BECE-DBC558E70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A1EE8968-F148-47DF-A379-8A09C61FE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A3C79FE8-6D84-44B4-97B3-AE536D0A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86A236E8-BF25-401A-B87E-484BC23A0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EB9CA9CE-BD34-4632-879D-96082C137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3F14F75C-245F-4561-8D3D-2C37FCC71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7798B295-4C04-497B-A5B3-7B14D3ECE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96CBC1A7-FE66-418F-BC57-B54FB7391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D46BAA6-8322-430B-B4A7-C9EB5321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24BCFF9C-CCEB-4169-A736-19FE9D419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6D59100B-9F7D-4E15-ABAB-6A94823E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8F939E61-59EE-437F-8BFC-8690DA41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177C8427-353C-4589-876F-E8D56AB0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C5B75663-3FED-48E5-A4BA-3300E7496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4E3065FD-F3F4-4510-AF42-3C403317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F855BC64-1820-4431-AB79-F40B87E1E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ADC5C407-45F2-4EF3-9684-18F08916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8CC2EAAD-1152-4E79-B639-817FBFCD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F85AE35A-617F-4878-887C-F0F9D2FE4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83312225-F0A8-4927-848D-E7035B3CE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C8D0CB04-29CA-4CA3-93C9-8C3479120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90209B49-0607-4BC8-BDF1-7EB134B94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D4420E60-DD4D-43C6-9482-A8AE5D3F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568C7208-29F5-43FB-B515-D797CF7C1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3C5601ED-18B2-4B17-AE1F-B1EACD215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7A4D5E41-9017-4AC8-8382-2438315E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AFAF7C27-128E-4B3B-8328-FEFED9E4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B2438326-64A8-4B49-98AC-56E168EF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2F6F67F6-6138-4A38-ACBF-9530F8E70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F0D2C98D-F1BE-494D-B009-0618F2DD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1D470743-AE5B-4407-A497-DBFB1403E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43689E02-626A-40AB-859D-94F81F7AA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5F3F124-50FE-4558-9BB1-213FF8AA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E689C1AD-A4D4-42BA-B434-477D1CD2D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11F15A6C-2EF0-4DEB-9E17-5BE524DD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BD6F227C-C9A8-468A-A822-AF4BFA80B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B1B34206-7668-40C7-9259-CD9300C0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6C357204-CC21-48DB-BE96-23ACD5C9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6442AFE4-0C5F-47B3-809B-D4A2769DB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6DC6273D-50F7-471D-91BF-6E15426DB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06EAD8A1-5F30-417A-A7D1-D1EC69892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B65C6BCA-6CF9-4A4E-B4A3-FA952BE8C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5EE7C00-6604-4722-A680-49FB0F77D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4FD2CE22-AEE6-40BB-956D-66C28B295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DD98D562-EC76-4E5F-A4DB-E352033B6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5DEDB153-FFA1-43FF-A9EC-D36FC0988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AAF0D6E6-7879-4EF5-B4BD-EDE39850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D1903039-EA3A-4422-B819-BE66F6B5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F27BEA65-8EAD-4D2F-97DD-9335A1BF1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66F80DF7-19ED-472C-8D1F-A89DDD3BD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9A51185D-FCF5-4F12-BF60-36B5A02B6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56B0D9EC-4819-4BD5-B444-26693F27A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543E15F8-CF5F-4AD3-923B-21C80B0D4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2E5B6F18-E9EB-403A-A988-6242BFA14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29068416-A342-4F95-9D29-D1C0E56DC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F07EF00D-DEFA-410A-9340-ABA28BE9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A64DF9D1-2131-4C18-B68B-D7E4F69C2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8001708B-D950-4DE2-9AD3-2A7105441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4916F5FC-7A80-42D6-9FC9-A3C46D32F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E8029C48-774F-4E58-8629-F2B7E9EB3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D0017B65-29A1-437D-BF78-310B18F14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C8C240E3-8DD0-4B95-86BC-A748FD60D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08F99808-B23B-47E7-9C09-9FD8746B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18EF74C7-E061-49E0-9A08-8B6C6118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CD101397-50FD-48C3-8981-1BD8746B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CE33F81-65DD-4D8C-8887-F32020A1C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8491DAA7-454C-4DC9-9F37-0C2599A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D0725D7C-53E2-4B5C-95CA-CB42AC606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8AB75F65-8FC7-4C7E-B9CB-148F693FC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FD87D0E6-ECEA-49F2-A37A-3A4446E96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B9A24339-0E17-4F1E-9361-ECD9607B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F69C5F73-578F-4F4B-A127-DB1AD26D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54F85269-A9F4-4A1B-87C7-A1ED6897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1A0D0E58-2E30-4998-A043-A4C25651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D2EB1984-C255-4DE1-944E-0EE07A92B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9F389689-E6CE-43A3-AB06-0D71DC34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4C13FF6F-43CD-4B6E-A3C0-A8C13EE47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A1929610-5DAB-468C-BF55-24BE110A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5126C24D-4420-40D9-BE3A-0F01402C0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E9CDA8A7-AF76-49F1-B97C-146502E7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294EBFDF-18EB-4391-A8B4-CF48C6061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40C1A288-CA05-4A66-85BB-B2F99E183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471FC1C-509A-4720-8ED2-4D00FF1A2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08626063-FF16-4F10-91BC-E631C499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FAB8BBB5-783A-4810-AC5D-8B7CAC6E3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FD2C9E5D-29FF-4CBF-8E10-68CBE995F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32A24BA4-56DB-4735-9907-2D0A54EE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9C9A2FF1-0F10-4FE0-BA62-1AF1CCC15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07CB723B-C126-450F-9DF9-0ED033C58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26C7C5D4-9B0D-40D8-9926-10EC579AE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AA170708-CB74-4B33-93E0-EE64F2A9D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C972EF6B-FA0F-4E3F-A81A-FB6CBCC5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1B04B649-C514-4059-B8BE-6E9C46E9B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D38C4562-654E-46F8-830B-0204E42C4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2557AE06-B554-42D9-8351-7AD57067C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9EA7463A-7386-4884-8AA1-1EC9398C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F9FF3973-21A7-4428-B68E-D4098D36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E5FB48E8-1D68-4888-9754-8887EAB2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809B8EA6-165D-4B9B-B559-0A94B691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354CA946-0475-4C25-9D56-6A51B71A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D556E68C-9A8C-4F93-A7B0-1A7DED06A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DA187A33-6E1E-43E3-BD90-32FF3254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91985301-EFF2-45DF-BAA1-92E33521E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055B18A4-C05A-4CBF-AA99-DAC4BA62B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FA423643-8EE4-4ABC-82D6-13926A3A8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0A91B8FB-C25D-430D-8A02-BBD67E7B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18BCEA65-3C7B-4784-92CC-5C40BE60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73E2E6FE-411C-4D1C-9417-898460F2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BC81D060-7D40-4062-89F3-C4171D3BA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DA67D653-10DC-453B-B690-CA65858AB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23E72BA9-BD7A-446D-8C00-A09FFCC28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C5001300-F21B-4306-A774-AF783497B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139ADAF7-46A3-4010-BC34-E9082294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B35EC676-E89C-4D86-8F84-5929EBFE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4A399E05-51C1-497B-9865-038034151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B904BA74-AFCE-490A-8ED0-376BEA183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448C9942-D191-49C5-9205-C3A15DEE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8E608B86-514A-4009-9ACA-941D2B8CC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5DD89038-54DA-4567-B8DD-1C6244710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79C66E8D-625C-410F-B705-1DBBB02B7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DC854497-5808-44F3-AF6E-91CD88DB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92AC7191-1D19-4FBF-80C2-5332BEB02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C6B8C593-E735-4BF6-BD6B-0846CEC5E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44F04F70-0799-4604-A85A-865BF548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4E3E14E3-BCC8-43C4-B6B5-0435DAA62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8A64D63F-E11C-466D-8165-00E811D9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FDD23E80-1DB9-479B-8169-830A2F6E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59C2D2C8-DA4C-4ED9-A89F-CAE822BB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C7C3AE61-06E7-4D89-AAB4-0E6C1ED5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4B9BA2A5-6419-4BF6-8CF3-F42C1FA34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0528736C-0DFB-4D7D-AC5A-91E2B7A5B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4CBD3616-E781-4D4E-B57C-96ADA03E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FB39AD64-ECB9-4D3C-B637-E1496749C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2A120108-E0D8-4F49-B6BA-41B0E63D3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85684B66-4DE4-4594-AB28-75427BF6C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2E1CA1E5-456C-4AB3-8401-1975E49C7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8824CA68-A628-45FB-9DFE-563579B8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239DDD2B-8C94-4CB2-A76E-40F3E454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8A9832DD-DD59-4589-A584-C3316C4DC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07806ED6-A1A1-4FCE-8C48-171BD76B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390E3675-C015-4478-9FE8-63104C58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CA925DDE-DE3F-4FCC-A4F7-B1034099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BA5A100F-5618-473B-9B71-2E12CFFD7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35F41B48-A9AD-429E-BD65-E2BA537D6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9CF55262-A7D3-4812-BD3C-446540BB7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E96AC29C-C55B-48C8-AE09-7782037F1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8986C74C-DD95-485E-8972-8878A939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277600E4-57A6-4B2C-8050-F6E03914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EC1B6F55-BFD2-4050-B2E7-9629D532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8F85A858-BA7B-46CC-AE89-A87D935E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E2A49125-E492-46D5-8D10-43C3BA6A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0875185B-D336-495C-88F4-1EC2694FF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1E6D1309-DCCD-4D94-A365-CF907FE8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DCD8658B-ADDD-4D82-8219-0A39916A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F93B0AAD-3AD5-41E6-857F-9CBFFE9C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B780C22A-F905-4043-BB39-F6EC1669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A67137EF-7EA4-4B1A-A41C-C4D892E01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A27BF638-FA3C-4638-ABF6-E025DDF55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2EFAC30F-E6E9-4014-8C57-7054546B5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7ACC1337-AF77-4168-AEE1-5D8A8B1EC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0B10CBD3-80EF-490F-88EB-FF22F6D70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849784F2-4A3D-4A23-94EB-54B1A5EFA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42777FE-27C1-4D38-8E75-75583DD1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AE96F2FC-4532-42D8-B032-779D5C853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E4BA0643-B0D6-40B1-BFD7-3050A669E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62678762-D42F-4AE2-80FE-0D8B0B989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41A27E4A-AD8C-474F-B1EB-7FE88EDD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8B5729B6-D428-4762-AD9B-2AF714EA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4DAB02F1-41C8-4FF0-AC2C-7F231DA6F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4B98924B-1BF1-40D9-878A-0819F94F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E0FBCDEC-16F4-4168-A27C-4B677C8F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A9868A27-629D-4C80-94B6-4688048B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8A7F7B8F-8942-4F98-B7DA-DB3AF69BA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FB5F7E13-4CD0-4200-8B96-E5AC718D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161805BF-AF14-42FF-AEB1-4BB747FC8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07FF1E2A-0E6D-4318-A929-49B51C5B5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A4749404-0F37-4381-8BA7-4D1FFD8C2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06FB31DB-904B-4B66-B825-1BEA22D6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F12E5F9B-67F7-4BD5-A1F7-23640BAB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D07EE915-2CCA-449F-B8B6-67E6D19DE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B7C3B143-58CD-4218-AB7B-7482F0C29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5A70D10B-ABF6-48D1-864A-2198912C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6603E405-DD5F-437A-9611-5FECA169C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FA25EE17-82A2-4AC9-B9EE-6EF0036E0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A404A2F9-9A31-4F05-ABA4-74620CA2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4E88EA49-C3F0-448C-A9C9-ED46F653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A8015ECA-EC4F-4670-A7DF-1B7B35C84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46A1B3F0-92C5-4A30-908D-C4A49CB84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63F03B48-763C-4F8E-875A-935CDC57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F7AD35EC-094D-4B9D-B375-5D6148C5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80F6C6AF-1618-44F0-8591-8DE73E492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3EEE508B-9644-4AC4-AC81-D64A1193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1C5ADD0C-1088-464F-92F4-231BF6ACA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B3FD4FD3-6F70-4262-8A77-2B415F2B4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B5727CE0-B9AA-40FD-BC06-FE3FB60F1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79E85664-C550-4ED0-8DE5-528647B7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43D5EE68-6FDA-43BC-9C66-D520D9D8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7978A006-1286-4CC8-831D-D935BE1FE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77184D80-4174-451D-BCB9-B518875D8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B256786E-FA35-4EAE-A1FF-268602C3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E302A47D-EEDC-4404-A8E7-B3221F661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D541A18D-039D-43E4-96EA-41344A717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EBD93522-1F9F-40B0-AE36-45C73F75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97514B4E-BF4D-4752-933E-D1CBB020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3E29755D-2A47-44A9-BF28-3BBFBDC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AA54F7B8-F006-42F7-B949-1E8194EAD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00F9BE36-7C6E-4A6F-B035-2A9B3946C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55181D0B-F4B2-4EA8-A0A4-0C0E5AA9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92115F3F-B5B8-4438-87A6-47D693C2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573580CC-3F88-4A13-A25D-D1CBD75A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17EA3F99-8D9C-4A9B-B90F-A13A53485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2ED9A954-1C2C-439A-8B96-672F638EA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34E986F0-E25E-449B-A32F-E3E49B51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0B750DE5-8592-4D59-A3F4-73E3E6D14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26DA30CF-B79A-4AEA-8229-F001EFD07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721FF5D9-3CF9-4E1D-97E5-5A0D82F48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57C164A4-5D71-4D32-8DAC-4087A6225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D3280490-779E-4902-8506-6E3EC566C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BCDDC518-E0B0-413E-BFB9-94A63E5C4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DC19E08E-38CA-4F2F-937B-B5AF2F0C5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6A9AC833-1F4C-449A-9DB7-314BDD11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7D5192BB-C3AA-4C24-9F8B-4A7FFD90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358C69DB-9B13-4679-89C6-6CF097081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5AF89A9A-6AC5-40DB-8ABE-BA60D96C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6A63EAA0-E565-4D2E-9660-0869C7EAD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C3AB70AD-D8C4-4AA2-9395-D85EA25EE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9C34CDBC-F766-422F-BCFC-81976C773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74914A42-14CB-41A1-B96C-A96DE3193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B9C2E1FD-5601-4BF3-9A26-4393384CA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808FFFA1-D87A-4BD7-8B51-BEA84A17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F3184014-595D-4167-852A-8483D27FD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64A269A0-A5DD-4105-98E0-79A312A55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D7E27AF7-12A5-4D9C-8AEB-FB0A88611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624C8DF9-AAFE-4978-BED2-56544249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1C165310-5D7B-45B9-855D-159F4FBD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9B97C2B9-0369-4DFB-B354-76D9DB20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89EB975F-A93E-4F4B-8C3B-0564EBA9A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FC52BE6A-A2F4-4C53-8945-B78A1BE6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B20E5749-05F2-419F-822F-3F7A14D2E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3EA6557C-0C4D-4BD8-84E2-2623AA8E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E1588EDB-25AF-4AD1-B03A-5C68F903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8260E9F0-911F-4AD2-86AC-7B84ABBA6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4496409F-12B0-47ED-9684-B8929DB5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6336FC0D-85AC-4AC8-90F6-197A7057F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78EB143E-7A05-4027-8345-063E22A8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126D8813-B783-4C62-80EC-D343B366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96C83E2A-9AA1-4589-BB7D-F125D907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8C466A92-7D94-4E27-BF53-58E70EF54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A015547C-33D1-40D0-AAED-E858D7E8F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FE0EB408-E8CD-44FD-888A-20A293990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33E0519E-4B5A-4684-9844-B0DDD7A7F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8EB30A2D-C855-44BF-AC60-099690BA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9798D334-5846-4FA2-AFA1-B95CAEE04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FAAC0AC5-4669-41D8-BC09-6D69225B8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D09BA764-5F21-4689-88DC-36632F33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C88F8AC2-D6BD-4A74-A67E-ED1C9EB2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B99F0483-F8AC-421D-8620-8767849E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E79D0723-1B20-4B0A-8253-EEFBBD26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0A02DFB3-6436-4303-80B4-BAA204377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1234D7CA-0254-4165-B188-4C4A2827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1186F0D7-83C6-4631-AF4B-B90EFC82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C4B333E1-8716-42E8-AA1E-1E0DECA0C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8EC249A1-F18C-4F45-8325-084E61008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D8039D68-A866-48E7-B8E1-0B9F64E3F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A7DA8DE4-9B86-4E3B-A659-AB3C5E9D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A65651B8-B9DB-4D54-B5AC-24DEAD2F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5F0A014B-47C3-49ED-BD35-1B976324B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C09D3BC7-5789-4AE7-A199-2953AB10D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CC3F8521-5028-4768-AD3C-53403B1D3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EAC50478-D547-4F14-859B-CD4CCB473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31F8971C-6EFD-437C-A6AA-B46837134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BE50701E-3DAB-4035-A5F4-30996767A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DC349E3B-CD33-4550-BE5E-EA8F24C3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3570F560-5648-4A52-8CD6-E41BAFD16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BF13BD09-76DA-4051-961E-9F93CF34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C7D3B683-8B4F-4C0E-9F73-FFB5A8F38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CE0A397F-14D4-4F8D-9460-5C28820C5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A57472CA-9E0B-433B-B8C0-03CCD442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54FABD22-0572-4A8A-BFF3-E07595B4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B1EE4961-DD0A-4CBA-89B5-15C14D9B4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E0FBF982-8F6B-49F8-953B-CEAA0487F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87CB6A18-E7F9-4993-9232-B796369EB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69CE40AE-15E2-49D3-9CA6-BF0B6ECF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E8396F74-5594-4FCC-BC98-574C78CE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56AC1C9D-DD3F-426C-BA25-70A087321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E28C3D0A-3674-4E22-88ED-7746D8993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22C1FD59-43F0-48A2-A44C-AB53D0FE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54265E83-838C-4FC6-8ACA-D31336927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2E0791D3-4FE6-4C25-A82C-9A189E7CA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1E8552E7-BB58-42EB-9CFA-A619BCD3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5892661D-5CAB-42E2-A17B-B0BF4BCB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187D4620-8532-4B50-B927-BA11F014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03196EC7-D460-4B2C-9CA6-01846AF32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154A87DF-00A9-402B-AB7B-695357366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1A8F5B70-8094-4753-9275-3C7C35412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5F4F749F-764E-46D5-9EC4-F638E63C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AAF5012E-F5AB-4C18-A9FC-0905A56B5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65AC7B90-71C0-4C29-A1E6-37FE7F319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3D6CD7C4-DA99-459B-A8E9-925AE2D0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A739ACF1-4FAC-4A80-84A9-E6B9E6C89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A8B5763B-E2F2-4017-A21A-5FD016BF9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AEAE18E0-4ADB-4917-A605-5BFA69A63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0B5B62FF-E87C-48EE-9042-1F1EBCCC7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10C084BB-C592-451D-B41E-0148B098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D5956FE1-6297-4453-AB23-5E1C1D86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DD4B85F6-8DAE-4AAB-A4DB-73DF4C862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CA7BD7FF-0A2D-42A5-9D52-9253C9AD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F0E0A437-3F59-493E-9527-30AA375F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1C1E10CA-B149-4853-93E1-C0E1D0DB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19DABE78-B035-4DBF-B97A-C942BBD6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AC707411-7A77-4029-90C1-87FA7650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4F59A6F2-B75A-4901-97CD-6F4F0EEE8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74E7A91B-96CB-4D42-B5BB-F4CCE6C45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DE739370-6127-41B4-A29A-547404C2F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109731CE-9B75-4162-8C59-27ADF912E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3B84F21F-78F4-4AE0-93A3-5A2C5259B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E256C2B0-CD26-4DC6-941E-392E2DF9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AD78BADE-D2F6-47B9-B863-D3634C0D2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9DBA245A-FDB1-4A66-8A6B-595D2E89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172A74BF-A3D1-46AA-BDD8-5B8A89F7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50475781-53F7-4341-BA64-49DDCA366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7E2210DF-61CB-4C10-83BB-E6D1DC1C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AAC75DC7-45D7-4E67-80F9-7D936D3EE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530BF05E-5177-42C9-808B-04A52C0E6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E154BC1A-3C04-4A9F-B7DC-D6E5423F6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1FDCE007-42AB-4239-A678-86AF5F44A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F82D0F24-CC74-4A5E-97C0-E751C30EE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BD448782-B503-4329-8E91-40D1382C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C4055114-6642-49FC-B16C-671D637FF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D6B3B431-5B1B-4B3C-9A43-67346633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AD773102-09E2-4EC5-B97C-0DD175852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589B5CBB-FD9E-4FF7-9A90-46D42DC89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6DBDDD86-1072-44F9-9A9A-96280D65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9DD31B58-7966-408C-AACC-F124431F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64B2AF9D-9D05-42B3-BF67-44C4F3F6B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E6833DD6-A391-4F0B-83DC-66B78075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F21AC3BF-8A10-425C-8869-E3B9C30CD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9B4DAF6D-D2D5-4C3D-A54E-C42BC70A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DC94E834-DBCC-497D-B3C0-B08E6403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D519A236-D6AC-49AF-9D3D-07C8400A2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9ABF5EEE-B225-4CB2-9081-074A59E19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B22F55C7-9E1C-4E4A-8098-9A5524A85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DCB7BC7E-855D-4967-B344-99BD20409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055DA2E3-A780-428C-BE58-832D4CD91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02F7CC50-9B15-4C81-B379-D7A070107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772680AE-95C0-45A6-819F-9EB96F312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281E640E-A0A9-42B2-BF69-7168F1B7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B8BE6AAF-09BE-4D05-87FF-394F42F8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76ACF0FD-A395-47B2-BA0A-D969A088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0CD2C3A0-C074-41AE-92FD-DF93E6AF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98AF89D2-46B1-4ED3-9B0D-4F98194D9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449B601C-8DF6-46D6-AB38-5468AC2D2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3BF9F832-2B6E-40D8-B2CC-333EA5F6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883544B5-B74E-4BAC-B30E-33DC3D45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2791AC23-B0F8-44D6-A7F4-61427671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08332EF1-983B-4C18-BE50-7F3AE4C6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CCACB516-16CF-482A-BA4C-0E093FFF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49BC8688-680C-41B6-917E-CCC241C11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FE292969-4CEC-4EB7-95C7-C1A14CFAA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392692BC-111A-4D4B-8964-989148CF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8076D0CE-348D-46F7-87F4-D87B2293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1268633D-C1A6-48FC-B860-BC0EDFE01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A762ABCB-33E6-4408-B428-C38408F3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3698B699-8896-4402-A48B-356BF43B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83A52712-2747-4A9E-998A-D0C116B42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5C6ED754-BF62-498E-BC3A-6F468BF78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9C75A669-A7BC-4D78-B9F4-281BA915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FF14E832-5DD5-4A67-AFAF-8A6D31F8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B138BF60-67D1-48B4-8879-DBFABED31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9B2C2906-8A77-415A-BA14-6F69CEB9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57F53A38-26C6-4F9E-8558-910E24770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164C6BA4-5B05-4961-9E4D-710784132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7A325FE6-A3E3-4DBE-9614-6CA3DBD51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69EA15C1-0FB0-4E2E-A9FC-54638AC65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9E077A11-A733-4A8C-9262-968921C6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B2708FDA-EDDC-47BB-9216-692B314CA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072365FF-E98F-4CDC-B321-D4CF73AA7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4A4645BC-89F0-411D-9217-26606BB8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BFEECCD1-96E1-494C-9687-4D12F0F5E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8EF7929B-214F-444C-ACCC-6A9A1F6B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748B6EBD-5FF6-4F58-9677-001EDB49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CADFCACC-928D-4D97-9927-5888166F8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C4763ACB-B3A7-484D-AEC8-39D9826E1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2EB24F00-7E2F-439D-A341-115531D5B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AF53F6CD-4C09-4F80-B2DC-DD9BC3CB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DF23B673-9EE8-47AB-99AB-B6E0ACDC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D5A2095A-CB8B-4D5A-B5EF-857F497A6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6CD1DC05-7A9A-4C47-B3EB-CDC661F9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B13D803C-EC7C-4A97-A817-D53BDAF0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D642B7B6-F705-4FB3-A515-89DAB6228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939EA997-92E2-4DC7-A604-D6DCBF628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6773EC36-8C35-49CD-BF8D-782A69FDB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828D3BBA-7909-4248-B149-05D0349B2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7972136A-8774-4D42-99EE-12F2C402A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177393C2-4499-4CA0-9FBB-27975149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A304759E-CBCD-4B4B-909B-BE5EB88D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CD420C92-C688-4134-A5F0-C598E8D3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AC932664-ABEC-4D3B-8688-D24C2263E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42BF51E2-4E4D-4684-B1CC-2CFFAFFF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462FF7FA-F68D-46EB-8127-A9854D3AB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216DBC8C-B6CF-4AC7-82BA-8981607C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F554B2D7-787D-4A66-BC06-B135778F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ACECF3E4-49CB-4807-8F40-3AA2A0EEA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0D2119E5-D06D-4BE0-A5FE-0508C750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86C3AB1A-629F-4505-AD56-706A16F53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CCB851E1-ED66-4403-B906-A1BB91B0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2B06D921-311F-42A2-A073-5944C6BC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E5727BF4-BF70-4D8C-AF4C-7B8EFBF42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AACDF4FC-1948-4A4F-AAAF-D19AE295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3DE5ADA0-CA0D-40A4-B0D8-AB69FB96D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423C952C-2C1F-429F-AA9B-78A00220A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0D5E60D0-43B7-4701-B3CC-4D9FCF721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11945EF8-38B1-4A3A-A4E2-63BBF5D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EB5C090C-3FA2-448A-9465-D0ADA2378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6027FB13-ED02-4F90-9CC4-6E8107D36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97AD9F27-AED4-4930-8618-626862D76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A5D49F8D-5A62-47AB-92AB-2DCEC1377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A19067C6-8F71-42FB-925D-341F045F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D99523BC-67BD-4446-B677-1AD58BB69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82D7B1B0-2BE7-44D4-A4BD-E0E419A73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6C492256-4211-447F-B7A8-56DC4B603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F9ACD029-F550-44FC-8A33-CA0EEC52A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A8BB047B-0AE0-47BB-94DC-AF1C5BE5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771F7507-6052-4C80-B8F0-E3DD9F10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3B981198-C4F2-475E-A226-A22A0834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DE0EE2E8-CF1A-4010-9182-0024450EC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CAF2158F-ED12-4C55-9A48-EEC7ACCD0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2FBBD0F6-5020-4AEB-B214-1443FB6A5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9E8CD722-38B4-4262-A116-68F5375A4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076CE225-B505-4973-ADA2-9B2E392E5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21C3A705-EEC1-45E1-9633-7F744766D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67CEC6A4-8155-42AF-9F38-729D7976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857315E3-A0BF-4D4F-A21B-AB7F6BE6A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25926D27-BDDF-43AD-9319-BEA277132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56A349E5-3E81-433C-BC81-1373EC1A2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C5881EE4-777C-4325-B89E-E81E60B47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AB5DFD83-7461-40C9-8DBE-368FE2084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4BF1BBCF-5510-4023-92B5-054CB13B2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5131048A-0FBD-4BD4-A5A3-58E9FFCA1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99C7F4F9-AE5C-44F5-AFC3-62AF5356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432F1907-7FB5-40F4-A77B-417F482DF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A3C666B0-41B2-4DDC-A106-73B21492B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090475F7-DC96-4093-B37F-6DCBD9CEB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9D932B31-3A1B-4743-9B94-074704A3A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0C910F51-3728-402A-921F-3BEB2D12A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F79A1AB2-2D32-4784-8B09-19FC892F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0FD7A381-C7E7-46CC-B1BF-C1B0AFEA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8F46AFF7-23A5-4F2D-A892-9D10B72FD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126A20BC-0642-4EC0-9708-DFF6984A3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51D57F3F-D361-4560-A304-43576510C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9D3FF9C1-2219-4A31-99C5-3DCFB744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386CAB79-FEC9-4DB9-8F65-83B22104A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04516382-2223-42BC-B03C-1CE1DC9F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E9EF7028-AC8F-46D7-B918-4C49AB3DB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30958885-6B4B-4644-ABC4-4636F8A7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493A15AD-84DF-41B7-9771-AC8DEF80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0A0D5097-6BB6-420C-A5CE-A27B7440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A79A213F-378E-4181-AF4E-97D84FF1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DA0FC906-EEBF-4328-A433-7CC1F73C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1DD1E3D0-F559-43CC-BC86-E37CBB4DC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A9751AC4-1ED7-4C1D-AB3A-7E80DF8FC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4592AE3B-6A1C-4A92-8743-C49A4B45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365DFB22-C4CD-4F3B-A2BD-B43E46A24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389386CE-C438-4DBC-B5C1-4D7A92A2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550AB832-C48D-4930-AEF3-9B3E9B457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84154308-0346-4810-B6C0-05BDF61D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685EAA79-E877-4D61-A90E-C240E4F3C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CE38486-4243-492A-B952-D4AA5152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303EAA81-5D85-4003-B537-4C9DAFC9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CDF480E1-FD64-4360-BB5E-B2B1D64D2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E644C676-B3BB-4D14-BB7A-021397945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4B5252D9-F49A-404E-8C26-29E232630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EB66D7C3-EDC8-4EE2-B01C-D0763ABC6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8A6CD67C-17F6-4575-8C4F-5CCB4A74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0616FE76-8AF7-420E-82B1-66A99258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81B85D35-1F32-4BDE-B80D-F6243A1A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FD58D71C-039F-4FDC-B843-1FF2905D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60502D55-6827-45A3-BDF3-A1A3E8531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4A621A94-6A3C-44DB-8A20-00FEC6972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2AFD4252-CB0A-4911-9FA3-82D55CC2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603C7675-F8ED-4EA8-ACF7-4C6A6044D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13958B19-9875-4ED6-ADE4-4F6D07CD6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D9B98F8D-F1DC-4483-B938-8C52B80A2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902DA5CC-5CB0-4DAE-9937-E145EAF0A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C7505153-2736-4905-910A-FAC60761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ED4CAD54-5A8D-47DB-94E2-C2039FB6F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802C4597-B89E-43BA-BA9C-8F1F426FA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041E4A65-FE5F-47CE-BE41-742D6F5D7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3D75212D-E659-4F7D-BBFB-98B4A1591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6C3BA2F3-F3FD-4DC9-8A5D-3056867D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E4E6DE06-B37B-4902-8D6D-039EB5AA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D408B68F-08F9-4428-8DCF-AE0AE6BCA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FB0E849A-B64E-4F3B-B6D0-EB150D9E1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B702141B-D779-4620-9B25-912EF5C4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39AA8A55-50F3-46E7-AB06-897D1ABA5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C07CC06D-EA06-4C64-9928-BC623718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7FC97E25-CB8A-4226-872E-79566A56C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2481D28E-660F-4EE0-A0E5-AB3C6A5F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D03A317D-4262-41C8-9C44-63DCB335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49B690B4-5632-498E-B8DD-A2D47E08F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E5F761D5-E1A3-4ABC-B39C-4DB6D4845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E7CBF05B-80A4-4433-9AAD-4C80BC7B0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9C535E9A-B755-4D0C-9C4C-DE62FC0E1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FA7589DC-5FDF-4517-B27E-987EA6341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5CB74B42-6405-4802-813B-3ACAB369D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74C430BC-D12B-4636-AC32-8B6FD61B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AFD38A35-2C22-46B7-9F17-0A5DB555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58D6E0AF-52CD-457C-8ADB-571BFC88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9F52E7FF-9033-481B-A862-5C524D0F2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F02C9E7E-3A79-405D-9CE4-188795C33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9CE340C3-9B92-4389-A9DC-B53DF99F0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11152454-A98B-438F-83AD-064FFD2AA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77C0C6D3-4898-4F52-B5B5-2FC2AF81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830C962F-63EC-4F8B-971B-AF5AF5032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04DA58C6-3063-4CAB-8B67-849546EC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B5398D2C-51A6-48B2-8658-AB23D8D0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AB1AE257-5AE3-4468-A005-E65750DB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60915CB1-C722-4332-87D5-1A3BD5C3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0E04E900-172C-4CCF-BFAC-ED2EE5771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C3D8E147-4967-4C15-98E2-DFF8675D4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25D91BB7-2BD5-47AF-A9E9-36C59EF4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EADFC097-19A3-4D71-A27F-19C402790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B95A1EF2-E1D3-4395-A7DC-474E1A886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D61EAD0F-A1C1-4348-94F5-EF1DD7035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5922E385-9DE4-440D-A0DE-646CBEC26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1289833E-FA69-4AC7-89F1-392D2DF9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55123B47-C4B9-44ED-86A0-193D9B535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E8A4AB7F-FAC1-46BD-8F25-B548405E2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A2B467D1-6DE9-457F-9B30-258C5FC4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DA4774F9-A43A-4356-81C9-BB04C136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F34A1182-014E-4619-850C-A378DBCC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8255AAD8-9821-4B96-A967-87FC160EA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DCA20A14-FA14-426C-BC22-55DB6E20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8BA7BF47-42F2-47E2-A338-D5F437C6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4E395DDC-5E8D-4D67-AD5D-F6BFDC03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8D51CB1F-BB14-4132-B093-6C15EDBAD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7D50DD4A-E4DB-40E2-B2D5-DEE3BF140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1274DC3D-50BC-4E7A-8407-FA1133EEF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A5C3E6AB-67E1-4A65-B92C-997FA79E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91D2F238-E4C5-4B17-BD61-163C7C9F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89132582-466E-4A6F-94CB-C5AFA20F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0776EE9D-BABB-4AC0-8476-FF8460184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BE7300E5-0C97-4684-B63F-5108ED97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7185261F-D341-411F-B5E9-1A665ED23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B87A4235-DBB3-4A2A-9165-7B84B1DE6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2C162D0F-DABE-4C10-AA03-A34841F5E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179DEDB0-E0F8-471C-B64C-97D8ABA2B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50203F76-BEE0-4B38-B383-F9AD75C4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2C33FDA8-3F81-4E77-A97B-01111FAF7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85FDBB5C-8146-40D0-8EA5-CD2AFACD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3DAC0E63-B12D-4490-9BFE-9703310CF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770E16CE-A4C5-42A7-B512-357C4EC6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8115AC51-F358-416E-B39F-A873B9CB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1817F618-A362-4A08-91E7-5B199044A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05A38C3B-E258-4B7C-B701-3B74140E9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8BBC9F14-7518-41CE-8024-FC06B096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D359C1DC-0D50-4D70-BA42-20A51503E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BF4F19B4-8A2E-4046-A733-C39499F9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742A6425-3150-4F72-999D-72D0AE4D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2FAA1144-8C18-433D-876D-E24F98FA8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3EEA65EA-7821-4492-AF2A-51AE9C876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B20ACA91-B7E4-441C-A7B6-428C61DA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75567875-AEE6-4EC0-A9DE-77903C64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245DA457-2CF3-4F62-8C27-24357DF01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E394771D-A235-416B-A7F8-A686D98EB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FBDF5D78-643B-49BF-9198-7941E4FEE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5FB57C63-0112-4227-93BE-34441C92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AC9C474B-59E5-4145-973A-FD8E7386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980F84C1-5CEB-402C-8385-B9B9DD499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3755EF77-D6D2-4D04-B775-91A28F73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D474D7B7-A295-441F-8129-4380ADB1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C3317257-26F1-4920-B3DD-C14392A0D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A05F29D7-DFBE-4C3E-ADD6-46A1C49C4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E9A409EE-2198-451B-A448-271627DF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783A3B43-D25C-44B1-93F0-0A410CA6E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5C749E7C-FA3B-4A1A-A2A6-50668066A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012FA492-338A-46E6-B5A5-749A6B6D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52A46794-6A55-4001-9408-10D28BFA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2BFB1A64-ACF0-4C73-83B8-A3367F33E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92B5E2DD-4253-4438-ACEC-9E4211578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846A2266-8209-49EA-9009-6FA25A31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8228B240-2423-4560-8734-A0D46DC9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FFB41CA9-E649-4EED-9559-B816755BE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1F9A5E7F-397B-4D85-BA03-A10F9035C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B369370B-7B07-4A62-BB71-36C3D9EF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AF79CF1F-AEC0-4652-ABD2-2151979B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A02B2268-CEF1-447A-A02A-4691A7E4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ED111A4D-F280-4E5E-91BC-D197DC5FE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73999B7A-8EF5-44D8-AF2F-EED56AC8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0E2C8EFF-4A6A-4462-9AC4-C493DC2BB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8C96B00D-91A2-40C8-B698-BFEFABB87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9A5A7EDE-80C9-4820-9667-CE439CCB5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B659F132-AD8C-4E6A-8908-8B4AA03CB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D589896D-5786-4F3C-9438-35967EAFF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1D64EEBD-FDE8-4F91-A274-83B0BF5BC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88A70A42-99FC-4148-8322-4AB418987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A63139B4-FC39-44FD-A4E4-44BA6F3E3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ECD223F9-2275-4220-BC82-641ED1471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3CB00FD4-361E-416A-BBB8-D447F485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6F42B089-4765-43B3-9596-EA6BFAE77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D0781616-DAAD-457C-9D8B-CED7B57EA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C5C89CFE-3E14-4E30-851C-F26D00872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43085F8F-2345-42ED-92B8-9D4BD6453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37B25E28-271C-4E70-AC0C-E70195365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1868A5CC-F717-4F03-9C78-32180260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F8647CE1-8FC5-4D30-971F-295F99C8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F7EA1BC8-6C37-4204-A3E4-578C20E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7734137B-6977-4332-8547-CDFE170E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509659A6-9D79-46B5-B5F0-4D781B44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524B118E-94C8-408F-9E56-626A872CE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859C5BDA-7E51-44D7-AED2-5C5E1EBA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58909F22-A924-4EFA-BEAF-58EF2341A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6F71B70F-4B84-45A1-8556-192F5DD5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A7CAF304-A7DE-42BA-AAD7-2B0D6D78F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6E4EED17-BF6A-4711-9D17-F5F3562DE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56F7647C-E858-428E-BABD-52ABCE7A9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13FF7F84-F458-41DC-96B6-C3DDCF4E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AA7E2BF8-0A87-4B24-A304-8861E16F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7A88B5A6-694B-41D3-A849-88F2E79FB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740442DD-B111-4E00-90A3-779E7649A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E1FB7EC2-15CB-4488-B6B2-7C2C03F8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2D8AF02E-715B-439F-87FC-55E670782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41A6B207-8505-413F-8BB4-8BAFCCEE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DB24BBEC-F9B8-4C9C-85A8-44D677C9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9A3AB568-9C59-45CE-8BE1-55186589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711340CB-04D9-4348-9E4D-BDF799A9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6C600BF4-5F67-4389-9FFC-F3C4504B9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D54B6924-E4D5-4685-9F60-1A241E19C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9A734634-68C7-453C-B068-32430F8B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F396BC68-B1B5-46AD-ADCE-78EC4493D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9A51DA16-D08A-44EE-B059-E95BC0907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40242559-B67A-46EB-8BC0-73C62EF0F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223420BB-7239-4A3B-AC15-672EA28D2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62209205-69D5-46E0-9B8C-1D3FF89D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AE41BBD2-DFE1-496C-A7C7-3C1970646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1664B998-F749-4AD6-9D62-C455252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0351B910-3C9E-4FA7-8857-6B91F6C6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1F2CA100-DA19-4AD0-9B48-5538D33D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EEC85919-9DE1-4494-88E3-AD95815E8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D2191801-726B-4C53-BCEF-C8B469A2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F507047B-ECCB-4768-B90C-D06F2E88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89ED8C90-144B-49B4-BFD8-2954C9BD3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52A71BAC-BCFD-4583-B339-986B660FE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40AA4D2D-A539-4057-B33C-E4C1EDA75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9F200C87-9B67-45AB-840B-2D8A238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E5301375-241E-4D46-9625-C6BC134F8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38ECED8B-030E-4B20-BE0A-F8E64036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C3D75A27-C0DC-43A2-90A1-C130BAED0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E59503D7-E0A4-45D1-83F7-8620070DC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06ABA0A8-290B-434F-82CB-C61F05D0F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E58D7D0F-E951-44AA-BF2D-377D24E3E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B84A23C1-4502-47B7-827F-F782B98E1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7856860C-EA41-4E12-A6D5-1C459384F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4CAE8184-91B2-435E-B168-C983E045E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188E6822-0AA3-446D-8B23-6914A91D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43B87687-AE39-4620-AA05-1609F1C8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1B296A99-3D52-4422-8398-9B413AC01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9F9C1ABF-7A52-42EB-AF33-74FCE9702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60917E8B-91AA-4411-BA2A-CDB236FB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04A32C56-E1CE-4B31-A2F1-098F1BEC4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BEFC4CEE-5414-418D-9850-B8FB0C71F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F50A4999-1A8F-4CF6-9B1E-18492BF1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9FE6AF5B-3017-42E9-B8B4-05E7AA712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D8C82CBF-BE94-4034-902C-2EFC75825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BF335B3A-B86F-4366-88B9-2A9453ED1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065338C6-1FEB-48A5-88FD-7787610F6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B9D891A3-9967-41CE-92D3-BEC3C5B80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E45504EB-5A0D-406C-BD63-A27AAF923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0E9F73C2-90B8-4F06-A0B3-22A00265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0E748AC4-1E3A-4496-B78F-C6421F94C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16139095-6BEE-442F-A146-3AA893F0A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A88F31B6-635D-455A-89E9-4B6EB338B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73A4720F-0959-46AE-8E18-F19ACC928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F84E6922-AF9A-425B-B0C4-C6345E65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347F6A95-2E05-4391-8AA6-59027A975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6E29C86F-4845-4CBF-8FC6-A4AD7C75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DB67AD02-D951-4A2C-AA3E-0E319A95F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36464816-3380-4F02-ADF0-B36D94B09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3F472DC9-40F6-44AC-9D6C-451E788D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C9A1CE4C-6701-4BA5-B84B-33BD3045A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82CF55D7-61E6-4BAC-B42D-0FCC0E5DB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8E69CC33-B904-48B4-B3D9-9FC91D82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CACC57CD-C974-4A41-BE0E-BE17BBD64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E3AB45C7-D51F-4960-BA74-B18D1A852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7725FC04-6A20-4C83-921F-C0793F00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970711AA-4080-43DD-947E-C9499D019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B51160E7-921A-4A19-B675-31477C3EC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8694C14A-1566-4C78-8100-0AB6BFDE0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FD39C770-3EFD-4EE6-8273-434AD763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AAD6710B-099C-4B66-A2F2-625CA5730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08E150AB-FBA0-418E-85BE-98CB8262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5E2F5EBA-415A-400A-BDBE-1D3F131E9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8C607EF1-46E6-4950-B0CC-7A5A4D8C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D5BE18EB-E6D5-47EB-A509-2D9FAB5C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DB039A32-2426-424B-AA71-188322229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78DCEC1B-58BA-443A-BD06-E4C1C7EC8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F109C39D-D653-4128-B53C-B2D9B8BB3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F23CA385-5B13-42E4-A8D0-0988D594E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A0F8D72E-CB5C-4C9A-AF20-C4856AF4B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286B86E5-EF42-42ED-9BC9-90294CEB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DFF8DB56-26E3-43C6-9653-8B5FC70E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825CF792-7584-47DD-8B48-D60A21C78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D3C8EFC2-6BC9-49FE-890D-1815C952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74F7E25D-B839-47E9-A5C9-A06155148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0177F6F0-FA11-4C96-8951-73BCFD9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B6EC2094-68B3-41F0-8EA6-9F95B62F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1D2F50F2-8738-4C8C-9567-9E510B4E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841FD384-5940-4321-B308-E25015DA8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9B76A878-4A49-455E-AE33-C1DBDD77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8372588D-9EF5-42AA-B275-25A7B2029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AC4D8648-195A-4EFC-AA36-1B9FBB88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599B26C9-1FD0-4DAE-9B71-E068B14F2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4E7E4D54-CFB7-482B-A1CF-E6739216D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4AF6C367-9AEC-4F4B-B89C-0F13F31E1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9FCC05D2-B018-4D48-92DA-44CE2610D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7E4304CA-D9E3-4A9A-A78F-1115D058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5C25234F-1B3F-4E2A-9570-0102524C2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D2465E15-6DD6-4DA9-83B2-A4BEFFF4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78DBCAA3-0F91-450C-BEC8-CE3970055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6B3FD67C-A0A5-4C31-80D8-D168676F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083D7109-4843-4321-B286-CA7E7DBC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BCA49476-B8FC-4EBC-AF00-48F15E847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1E182B76-1C49-4650-B0F3-5D8E3592B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790569DC-5D3C-48CC-B67D-124210A83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6D28F427-80F6-4C62-BE55-C72B720F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9E526561-7982-405C-BC46-7D533CFB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4C874CE4-3703-4655-B644-11D4BBDF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53AE4854-5CFE-47F6-800C-F411B529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65C0FB44-5F5F-46EF-9B3E-C37F4F59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2F042968-EFAF-49D5-86D2-4E7D3C66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44942927-36E1-4C8C-9BBB-4C5E9035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83A99D82-A161-4EB9-A9C4-7167B34A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96753D2B-C581-40E9-AD18-3B40EBC9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4A3CCE18-4C33-4196-815B-C7A36E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170BB67C-1C91-4D25-B537-5B1785D5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A10765C5-233B-4B2A-927E-762321B1E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477818D1-71E0-484B-92BF-347531B91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31B32736-FCBF-48B6-86D1-08C41BBB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4A1CE27C-DFCB-4315-B50E-8C9313729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B67D823A-05F5-4AE6-A892-78F636789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550F37C3-EAE6-4F8E-B389-7752ACE90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3B856E68-47BE-4182-8C8C-14443353E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0E504296-699A-4A4B-B1B0-1D27B8CEC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54F2246C-4163-4B45-B618-F305E5A91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5E6CD4B3-44FD-4098-8CCF-46F512B14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F1106991-09C0-4F9E-90DF-EEB2014D0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5C5B410F-D5EB-45D0-A6E8-004900AB1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CD08E217-A40D-497B-9B46-EB68A7D7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B909E794-3644-4EF2-ABEA-7144B82D7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60D83EA4-1D10-4F9B-863D-BDA17555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A02F0519-A630-4B56-90BB-8FC4D947B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535D03FD-3280-40DE-8F90-C50D092BF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1FA5533A-985B-4C36-8692-016CDF86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358699AC-E65E-40B3-96C4-2C842A609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F7A8F14A-3B30-490F-AF73-CB3C0510E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AB047707-EF0F-4B14-8533-36F8C5926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3C97F848-B387-4C23-AD53-B7FCDFC9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7BB264A7-BF4A-41B4-8E8C-0E5BB2DBC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AC7D2F75-304F-4776-9A10-F0B2157B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0B7F7D80-4734-4A21-848C-7F85D66E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79A1A587-6661-448E-8CC2-0BEB59EC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FF064FD3-1B72-4AEA-A495-D3291FFA2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48D49483-2BDD-4DD2-8186-012FE318C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5DB7EC5C-510B-46D1-95D9-7945C8B85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64B4E0DB-142E-4D47-A44D-F3A96F258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FF27F30F-90F8-463C-AD08-186489A99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1BCBDB80-C928-4432-A231-648128C8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8DF3357B-1690-4FC8-9670-8D4D1B3EA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3421906E-44EB-4F18-85E3-5B20A4A91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E5F0A433-FCEE-4641-BB50-1AB4937F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0C26D893-6F45-4CAC-B2AA-504C7E56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065DC071-1BD9-46DA-8FB9-4909295E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25A6DAEE-0DF3-45E8-8E71-42E8E70E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C168C718-AB3E-40E7-83A7-B6FB2E79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DE735E3A-952F-4D7A-AB50-7310C10F9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9C747B17-2CB4-4599-83F4-B40B99F76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33119805-8AF1-4BC8-BCC8-2451A6D4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0AD21A36-6EF2-472E-8B2C-69450C35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FF20A34C-9132-4EF7-BAAA-927BC9885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C38B2441-A7D5-4315-80BF-1CB3128B5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E203D347-2677-4FEB-80DC-1DCC52C2A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6252A114-4845-42B5-A5DE-FD808DEAD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0C60C966-FAD8-4FD0-BA45-95C1B1EB2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A3811AF3-96B7-4CE3-8499-3D7209AA2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7E0295B0-E51A-4C0C-9695-DC2C6959E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38FE17E2-1951-46A2-9C6A-B5C85406B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94D81D99-58A8-4F3F-A03B-C7D1EDADA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E73668A5-AEF8-4AFB-9266-C5E74400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3A19DDBE-4FAC-4BDE-94CF-5CA27997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1A2C001D-0323-4DC7-9A1F-3428204A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8A1EAE3E-49A3-49BA-AA71-BDD84D41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18801572-415F-4F94-81B1-3C4DB97C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84A782AC-422D-4F8D-85E2-F9F3F44A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6C6E4FE5-B76D-4DF2-81F6-7A0415951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FF97983D-5802-4F83-AD0C-49DCFA8A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0064F42B-7C91-4B7A-9F56-69949385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01310978-3A75-4EF5-9CF8-52B6A61CA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7B09E349-BECB-4DAC-A8AA-5A990007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64C8BDB8-8F09-42A4-92A9-FCAF7A41E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E351C047-C4FE-40E6-A743-DB10AFAE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ADB142C1-DC87-4879-8398-90B2C240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4B9DEC38-0E7D-4A4D-A3FF-F72D07DA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0345818C-0471-4687-868D-3E52C5150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F1E2531A-A009-4C7B-A075-1A1D72C3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4CDE8F23-10CD-493C-BD47-C64E22E7F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AF14003F-2916-4653-88B4-23FD9527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B891A40B-BB40-451F-8EB2-4F16B6C6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B0ACCD0E-059C-498E-A5DD-24843320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C551287A-10B7-40BF-BD80-A5052A57F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C64CD63B-382E-4228-8C84-961FFE84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013110C0-612D-41FF-9DDD-FF047D2EE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61AD29CE-1B30-4DFA-8E0D-A840CF896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B5762624-D801-4162-BA78-23F3E5C2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02320918-9FDB-4707-B868-89369DBF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76E48A59-454F-4F1E-96F8-5F81F539C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FA0DEA38-399C-4D65-9C31-F72FC7E8D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3C64A64C-B7BC-46C9-A9DE-DF98096B9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3D00ECA7-72D5-4C3C-B220-81D9E58D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733959BD-D95D-4E6A-902A-88CF5850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E935216D-3776-4C30-8DE5-5ADBF288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64EB56E4-D050-45C5-A0F2-90C0F4A9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D8461B2D-B835-4F5F-A0C1-532D9F20D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95218C1E-89AB-4357-808E-E912F89B8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6A17479A-B9D8-4C86-AB22-199AF769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7C436A65-B4F3-43FB-90D8-63CC5F4B4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725CBD06-5AFC-422C-90DF-C4AA82F7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33EE3A52-331C-48DB-A006-EA54F7206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BAD6EF4D-4B2A-428B-9DDE-2D6DE592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CB24BCB5-0BC9-4FCB-A4F5-F497325C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A286E905-391C-4124-B117-0EBF4AE0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42FB609F-484B-4C55-9699-FC269ADD3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925437E9-7063-4416-A8E0-7C6DEB28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3B291FC1-5DA5-44CB-9BF9-86AE458C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3FEA5E61-56BD-47FA-9489-66E780490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A3033222-C07E-41C7-87DD-C98EC136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BFBA5F58-0EA0-4C26-814A-604A58DF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032FBC1D-6DFF-4208-A441-D089F793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1E95F0EA-E866-452E-B954-6FAF41F9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991DE181-3605-4C78-A58B-B220B4CA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D4F8DEF8-C160-47B7-AACE-5CF0746E9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6999A8E7-DADC-4FAF-A8F5-93C816952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2C318F64-4C4B-4BA1-A208-6F63EB06F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63CFA48E-9C84-41FA-99E0-3BE893D72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021F4A9A-03A4-4A84-820D-B3195746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33F92157-BD97-499B-BF55-4FA00EF9E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5BD1C18F-7BDE-4D29-A43C-5AB269414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5D4FF092-326C-416B-B82D-7AB9D268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0AC1DD92-3215-49E0-8824-030154C10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DFAB3A02-8DA9-44CC-A233-92E5870A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5D5D5676-7BF9-46C9-8164-A9602735F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EBE1FED7-2098-4A18-A40C-203ED0795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EDB1D51C-8A42-46E2-B7BA-9430B0489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EC3779B1-59E3-4FE0-82CE-556340B3E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3EC1D46E-9ED4-488F-9B8A-47A67886D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864B3928-2453-4E5B-A595-00F642B3C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E0ACDCBF-ED3D-40A6-B835-EB31071A1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3D7F4D75-5D9C-4589-BDD3-30A8E111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23B9ACA7-80A7-42D1-910C-D3C6CFF6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47383357-898C-40F7-B6FD-97A8608D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99D23D66-E1BC-45B9-B164-803D968E4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C7E8EC4A-71A6-4BFC-A45A-6400AD9DC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850A4177-D7A7-4752-B5BC-BB1D0FD2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4D7157F8-9980-48AD-A6D1-184F4FD30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FD275D0D-2947-44D3-94DB-1F946F487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0C7FDADB-6C70-4DB2-869B-DE2A33F48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08B8C782-395F-476F-ABFD-AEFA4F94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6AFFAF97-8D41-483E-9E46-0858BE597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949F6BB5-7592-42D2-AE17-684DBE808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F97BCB17-EEAF-4C42-BF63-8AAC1267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7AA68D20-29DE-4E6C-9800-414A9ADE6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D574D15B-897A-414B-BA7F-ECD55473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60F72847-0FCA-4047-95BE-86EF89B3C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E3F94A85-ABDE-44AA-930C-2D96347E1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9A829F0D-9ED1-4FE3-BAE3-A06413DF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140DDC3A-57D1-45C0-943D-D16BCE71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E77C8924-0672-4AE0-9A6E-00E420CD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6F1F7485-E583-490A-B280-2EAE6F136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04DD7533-17E2-4BF8-A7AE-63E36524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33023117-1147-4346-B71A-57D1BCA1D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ED19DA99-492F-4B6D-8837-BCDDC0C4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DBD877A2-13A0-4700-B532-5E40F0F6D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24056196-7841-4AFA-B3A1-5B005C09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0B6FC467-E038-4ED4-8CCB-67BB089A4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5590ADAE-6DA4-4B3D-9C98-7F429AB66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24EB27A1-A79C-4681-AC3C-0B49569C8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C42764EC-0875-41FC-80EB-E1FC585C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3F69B4B6-DCC0-4C52-B709-75AAEA474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12C5EFA5-CFB7-4C11-A8F1-B05D14D2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DA3312FB-A62B-4CF2-AEE6-74B89C203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35A54E44-6AE5-4D63-A907-BF769BEBF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CA2A79BF-5A2A-4F67-8D4C-C65AD705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3C3CBCC4-E480-45BD-94A7-6DFD9F95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4000D945-4111-4E10-BF6D-58294A31E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79BDCD8C-69BE-4DB2-90FA-734A756BD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E56CB0A6-2609-4A62-92BC-9B1CB972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4383ABF1-B1AD-4CA4-80B7-1243EF616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357E5CB0-73B5-41CF-AAC6-B51258D66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CCDA232F-A209-418B-98BC-78BD0B3D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E797DEFB-1385-4392-BB4D-46ADC70B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4435344F-90C0-43CE-8B98-D75E2608A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6A5B5109-916D-4DDC-88AD-CC2D8735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8CCD8BCB-878F-4B33-92A7-7A8DCF348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4EDB41D7-EABD-4A46-9014-3341B8F3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592C09C8-22CD-46C0-A782-556582FF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39A43FCE-EA58-4BB3-ADE9-7C26C5827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48080B44-CDF9-4185-83E2-2941492A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9C89617A-23C8-43DD-9A0A-245C90675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7FEF4339-0B28-4AE0-9C0A-C74C8940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2388E5B8-8E0F-4927-9C62-8033E9CA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196AD98C-F07D-4474-A36D-A75D5768F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B3977F41-2A66-4AC1-BF5E-6D0C3A1A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EA34B950-A690-493D-B394-A90165440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BADF909B-BC78-4FE7-8C81-970A6B67B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167D6A0A-BAEC-409D-B047-46648E70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05B98104-368A-4558-B986-22AB06F0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BAEA8523-4401-4D73-9E2E-0D89C06F5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7B51D82B-4196-4933-B958-1941C671A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EA635903-9C8F-443E-B739-AC391F34C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0195D78D-4EF3-46F0-B98A-70B51868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EC62F1F9-776C-4E0D-B18C-24609349A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66E1874D-A4A2-4F34-97E4-496FB7976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2FE265D5-8D51-4F11-B9CC-25612508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F123751A-4460-4D8C-A2AC-EFFF6A6A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E4982882-BD0B-4FB7-9411-3A931904C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296C7FEE-2F52-4109-8FA2-82CF3D307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6C329A9E-C412-42D8-9A15-E96823F5B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67EA071A-EDA9-4532-BE44-28FF0E19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CC38FE25-3E2B-4BF7-87E5-5336E96E9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8F229E84-15AF-449F-8891-6E718D76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07F69F91-263A-4EBA-BBF3-7DDA703B4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10B7E3AF-92BF-46B0-A5DD-468EEF37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BCEA42B5-6749-42EC-8560-B2BECEDB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9AC1EDE5-4DF1-4170-B7AF-CFD675C69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E5CB1D10-CAF0-48C8-A566-7324F43F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9A60262A-6815-4A3F-BB20-0F9E56713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6617FE08-C676-462F-91A4-DFE29CB4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C54AF840-4B19-4350-9F83-235BDB217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61F36D06-6714-4EC8-9396-14F8BDF9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4D1CA178-32B1-4B80-A7C0-AA04E0A7C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7789E8B6-4453-4992-AE08-41E921E4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53BD35D3-0DE2-4750-964F-BBF829FBE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A63B363F-F5D0-4D18-BF8C-70336B3E5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55C31629-020B-4F24-B015-7DDBC8E85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3DD068EA-7B32-440B-823D-68EEDAF66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1313F12F-5755-447D-B299-82331D9F8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C4D28082-04B4-4830-A295-5B5D5F9C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0F2DF911-1F8B-47CE-8B6B-60616BAB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64F484C0-9F4A-468B-8539-0ADFFF792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B0AE90B1-FA6C-436C-8576-EF7F07CA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AB61AE43-640A-4AD1-9E83-050CA13D2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B8E17AEB-77CE-4B64-BAD0-D85956416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3C754CD0-9557-407B-AE49-887F8B4F1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7681B7DC-0E05-42F4-98CC-4457C17BA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709CF5A3-264B-4C53-B912-208D9ABE0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50FF22B8-3882-40C0-A94E-2005A9CB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28CA2E61-E51C-44B0-A613-FC910D61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DC62EC42-DE77-488B-88BD-42BF9F2A5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5C1591F9-AC68-4C89-90AC-127D8A83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D1A35F42-7D05-48C2-B0D1-A2861C162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9D747F3A-25AD-4645-B15F-C0B8F01C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60F6B33F-518C-4161-AB4A-17CF19C2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A7ADB68E-06A9-48BB-8980-0260D9B1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ECB4C3E0-D2A1-4404-8B61-9DD7E854B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DB31D094-1E48-4AF7-9568-CC403D3E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251B3A1A-0044-484A-B93E-CA7F6130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0D3A5460-1DCA-4743-9496-5662CB5D0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5ACDE3FA-3740-4A64-96D0-9B9B0AE2D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46D3B1F6-8D9B-4572-9DD6-99761E997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B4F7F59A-58C5-4FEC-8DCC-C3958A46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A4C3EB19-CD64-4E4A-9E87-6C1C7F317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8BDC7DBB-0CE9-47DA-80C7-46738ED42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7B9FBCCB-A0A3-468B-BB83-0B6F323E0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2B47C5DA-3C77-4FFF-B705-3C42A4912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20870DB7-DC34-46BB-871D-37C4DFF9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64A8D417-97B1-4F0D-8DDD-F39F32553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E80CBBE8-F448-4837-977A-3EF7ADA3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0D4708FB-3C86-4013-9D8B-E99E07FEC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2864A00F-0BFC-45D5-A196-F01F41978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9007F6C9-8B9C-41E2-A24F-1EE0AA4FA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8BF1BEF5-AF46-4FD7-830F-0FB990D44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EBF1A5FC-3AD6-405C-96FC-50F68D8D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0C8D2A0E-575E-467F-996B-F616D068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F1621EE6-D0F1-4D12-B9F5-D210BD27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AC711957-0D5D-49C4-8531-718457ED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266110B5-158C-4862-BC1B-CD4D5AD70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5614C3CC-7E39-4CEC-84B2-346EA1674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99A2465D-88C2-4B17-9262-1E282B8D2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E9AA7091-A764-4E20-ADD7-3497FB5ED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7CE6C8CD-E341-4600-9E4D-041EDA3F1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54D5602A-E6BF-40B7-8C35-0F150CFF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84FA760E-BD33-48EA-A813-3847F2357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BC7A7B63-FBDA-4F2B-83F7-790631041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C7136FBE-111E-4DEB-AA09-C79CA2481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2780D5F8-CE9B-4615-A44C-D2E3C1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665D3708-68C5-4C36-B294-520D87BD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75BE60A5-4B79-4361-A627-0CE0991A8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79C6592E-5BB7-4FC9-BB39-8280B710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88DC5F09-A965-497A-8C70-CD80E159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B70DDA23-A09F-4470-881B-1DED54702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96CBAD04-A528-405F-B013-E4089FF98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59A4F6F6-38C1-49DD-8222-84B751702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0A773DAE-6B3C-4004-88A1-2FC9AA56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0497BE77-CA49-4B08-BBD7-15FA47A26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63B5EF8D-8727-4E6A-BAAF-38F2DE634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D5EA11A7-94F0-4F32-B396-5A0FBE06C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B8F57554-8844-4A5A-86DE-F8FBB3885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2D757676-D1DF-40FC-BD44-B6CC92742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74C379ED-E20E-4797-97EF-AE20E0EC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02C13602-4200-413D-96F3-5A9F9AF4C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AA4F6F5D-8EF1-416F-B0C4-B60BE986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B6538802-AEF4-43A9-A51D-E1ED617FD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3F167557-35D2-49DB-B068-9514087A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7F654BEF-8ACB-45FF-9A77-49F7E8594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4A4FC741-BED5-413E-95B6-8DDFEA7EC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AE38D464-C508-4E08-BCEA-7C13207F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B9B2F009-8635-4DE5-AC1A-6265E40EB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9BA977B0-B32D-456C-BCA4-FFD5CA069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3BC39E49-79D1-4332-B5EA-101037D7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61879104-8D77-4CD7-A550-DC35EDA70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95A2796F-A7B3-4703-B583-011BDE530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65B8B131-17D9-40E9-84B3-1141BA62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85F5E895-52FD-4956-A08D-3DC629E0F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72A9BB08-8454-47A8-BDCE-9224093E2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C54A851C-2484-43B6-843E-0F44030D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FF6A91B7-8442-4AD7-AF32-0A253CFF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9AB0B459-FF61-4391-B1E8-EBB304A2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6062A457-BA98-4B5F-859A-BA775FC2E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B86DB6F0-500F-4E21-82B9-A8D346A61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91701288-212B-4A2B-A6AE-C180B7719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1074D0E7-4F8F-44F7-ADF4-A9803F935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8288999B-D055-4584-89D7-B0BDA058C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0AB44460-4284-450E-8C78-682E35FF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F30188ED-F187-4238-8489-CDA847C7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8DB2FAD1-2E3D-4123-9599-6DDA9FBDA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6CE9EE3C-B3FA-46B1-B66D-6A0BDA14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FE2D4F0D-7EE7-4F42-AD5B-F6713D6C5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D6D5BC70-F828-499B-974A-C6C9185A1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3021FB5C-AC66-4470-9255-B935B64D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7BCAD9B4-0A12-47C3-857F-4EA8A20F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F2B3A169-2945-4513-9777-DC4F0FA82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70F49F31-1F3B-4659-91C1-DE091631D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BD427EC8-2DA8-46BE-9080-3E8BCD12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DCDB7BBE-098E-404A-9699-1AD7F4B50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BF98DA77-3161-42D2-B2C6-DE692E239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B24B7A4A-8C9E-4A54-BCDA-F974416D5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2EF0EDB0-FDF8-402D-AE86-606AF890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E4AF1D3A-6CC2-46E4-8432-BCB41C06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097E9555-EB6C-464D-9F82-EB42F3B0F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BE4EBB57-A992-4E7F-A274-2BED48444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44F4185B-0C1B-4C5B-8E48-17B41C6A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4A69DA63-E1EF-4F7A-8960-1C2816ECC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F91E9882-BBC6-4506-A1C9-2D265083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22A81022-A6D4-4D10-880F-1FE81AE34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4B50D229-94B0-4616-95C8-0F3209C5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C5F0C207-EAED-4624-90C7-A567CB306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140FE0B4-C75F-490C-A010-0A22E30D9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A4F58D65-5F22-44B1-A380-3D66CC02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233F728A-FE40-4F27-B8F1-A4136283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5F2FC24E-66CD-463A-8A31-481CFB08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78CDFB99-7C14-4720-80A9-4E694DB50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D0945E28-082D-4E5D-9496-D1E937EA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63B94086-9349-4E53-8016-7E0B579D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C3D3E9D9-0EBD-4041-AD9F-818778B4F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330262E2-0779-4825-B178-2DCA088CD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0043919B-8B8C-4A29-A68F-A2ABD9D6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D88588DA-5C29-40DF-8FC8-3AA97B9DC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426EEE9A-A60D-4AFC-B052-93B62C9AC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BBBB6230-F3C5-48C9-9FEE-0270ACE67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F1D4DEF7-5486-47C3-BA54-8255344F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FC8D99B6-46E1-4C2E-8198-A98B1C6BA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E108D5EC-7E9B-443C-A864-386024CB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B922AD4D-E24F-4A55-A80B-0EA626E71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FC944AA2-8032-4EA9-93CE-83F1A9BC8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F5FAC08F-385D-4D5B-9FFA-08456F2EB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730EBCC2-DCC0-4A8B-89B4-E6EFD9BCF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60BEFF55-A86B-4746-BA47-EF60144F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E49317A1-87CD-4ADA-B5AD-9539C969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92A705DC-DAC3-450C-A08E-99500D61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56B7B26D-3AC4-4235-84A0-35093C11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FF50AFDF-DE3A-4A95-A442-AA833FE1D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C0D3E895-4946-45D4-8894-28B93F6D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310A511C-1078-4394-8074-374444B4E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D4EA166C-FBDD-4180-B9F2-C43A94BA3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35CD141D-CFB2-4812-96E9-B669D24FF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8746C1E9-CEC6-4E3A-A976-5080DF9CD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39DDD08C-20C6-4EC4-B613-314B87FB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F51A3B48-0412-4DA4-81C9-19FFAB494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ADEF9D1E-E6ED-4792-90FA-FCB02F6C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5B1172B2-9787-41AF-9066-A24324990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A30B904C-7C01-4447-9826-846BFFB3B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5528AE25-11D6-4A43-83FF-A3FC6D61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A9285EB1-DA29-436C-8BDD-08F7EF1F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32D4E977-595E-49A3-A823-8BE48755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AEF94B84-AC17-4408-B8FF-886FD05F1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96C1447C-C098-48CC-963A-7AC04EC9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B5A622C5-5A2E-48FD-9DBF-CDCF8C15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C36AA348-4350-4D12-89D5-46A73992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69C439E4-B6E6-445A-AE7F-EA1D6E894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ACC01483-CC04-40C4-901E-C43577C11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2C7869EC-B0F8-4F2F-BE2D-BE00ED93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07EF7729-876C-442E-9289-1FC7BA9C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CB214E82-03B7-415E-A2EF-8599420BD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D69AB872-3AB2-41C5-93F7-C49F8D69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E76CB293-B6C6-4EF3-ABF8-7C948245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510D9442-FDA9-4D32-AB7F-FC1652D81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AFE90092-5AEC-49C0-92FB-62446C1E4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C6109660-9CC3-49CD-9817-B7CE22A97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3DDB6984-7499-43B5-B435-50019A977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8764876B-C76E-4188-8D53-AA4E28297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3D50F14E-3C6E-48C1-9AFD-56EE5026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4C21E60D-FAC2-491B-9F56-DD738E8F8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7F313EBA-4E6A-49C0-9326-F6E8C3B1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C055C49F-F68E-4F23-B1DA-C90C2DECB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78FC9E21-5A2B-43A3-9DEB-0FD9EC277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3B89FE2A-B38E-416B-99CE-3F49E31CA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2D3EA64A-D000-4E65-9D52-EECC7F6A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91CFC84E-2A69-4278-992A-FBF993C2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F8FAEB51-037D-45F5-97C3-1AE85BABD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62D51FCB-7AA5-4F19-BADD-DEA74486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6F845982-B7D8-4F65-B9D9-336C00BA7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202F13CF-E583-4FB3-97CB-49AA54D6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B3CAC489-3AB2-45C7-B2A3-B640B9268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BF72252A-5FD4-4006-B9D1-8B6B6111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3DAE99F6-4911-4EA8-A49C-E2933B3C1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4AE1BECD-F5B9-4789-BC94-BE75D0B77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46C733C9-36BE-417D-972D-CE7C91C92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907588FF-BA07-40FD-8FDA-47CFCF6F5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82EC0A8C-B235-41C1-A2E3-B82D8FCEF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51185F3C-4C40-48E0-8E3D-460B2BCB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2E18EF36-E464-482F-AF89-8D3B82607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67BEA0D7-E8BD-42C0-B7CA-B4B5B144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F149A90C-18D4-4648-A4D7-5B1C0F68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770498A7-3634-4D13-9138-2C8EFE778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9E6AE1D9-98BA-471C-8A05-29070233F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26A96BC5-43F3-4C77-9DE6-6EA17F670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3B1153E6-A490-4D62-8361-B71136130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8E7454EA-1151-43E3-87EE-30587287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27584EA0-26CD-4C54-8F73-A41026DCB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65B5E822-DD0F-435E-AA36-A4227759A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B84D1C98-2C7B-4A2B-80BC-57CBEAA9F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2DFCE48C-A126-4E38-9792-05D1BF4E8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F935FBB2-70B1-4A7E-A107-EE9D3B01B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4BBA4AF5-DD74-4A7A-9C02-6C1C0CBB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0F0B940E-AF36-4AC5-ACFD-D7FE0A52A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58304FE7-BCF4-48ED-8CB6-5347E810A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3F983601-CB0B-4FB9-9A45-11E07751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CA1FB3A7-A30C-4823-9327-D179CA848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5EF112E9-BCBE-4B56-84BB-427F39BA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B168E5D7-933A-4205-8132-034688E20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E336B76F-49F1-4693-9255-B99C828F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19464A14-8C5F-412E-B56C-CEDAB690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6468AAB7-E586-49AF-A66B-6FAF8F789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9A9D076E-14FA-4992-93EA-F1FF7D77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26577138-C2B5-4319-A3F3-5890EEAD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146040C2-6944-4F32-B8EE-01A405EFD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0202DC11-4DD5-45F1-86F1-BB6B6EAFF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1311A00C-C238-4336-A125-7AA8A6B24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9279E17D-6CDD-4370-9F12-1C5E91B47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118ADE86-3EBD-4780-A51B-6D7F6C0C2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C0096DFF-16D6-41F4-9BF2-1199D5199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F3BFAAFE-0661-4E06-9442-C58059067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7CEE934B-14B6-451A-BB4D-5659A1F82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5D24C1B9-4F28-419D-906F-FE962F8F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D37EC5E3-8B84-4D4B-B5E0-AA03EB595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80B81005-4920-4555-BEC2-3E4B54046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2A47C950-EF5B-48F7-A4FF-4E2C52AE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AFA27BB0-C971-4B80-A279-CBF67D611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7FF724B7-0BBF-4161-95F8-5AE7D82E0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39AA320D-ACEC-4F83-83D4-412731FE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88550D70-817C-4723-9A4D-FE888163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59D6933D-EE2E-48EB-9C59-8E4E7EE5E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711FF524-84FB-4258-8D46-67512D874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E5A64211-4CD5-493E-9B54-505BD5368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1BCFD408-A8CF-4756-A16C-98EEF305A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623E64BD-7B84-4F98-8D16-97277393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CA539361-2A3F-47AF-9A7A-9225ACC3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3E59004D-2F09-4712-99A0-045C7EC99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2A6528B9-21A9-43F1-B145-19CB3CA7A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291C74DD-29BE-4584-ABF0-3981E7D44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1A73B3DD-FA90-48AB-95D2-18A96559F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C518FAD7-41AD-456F-8525-E0659FE5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18698B1A-509F-47E0-B425-31EF7CEC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4AD1E78D-D67C-446C-BBD6-EC731A05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9A254C50-2508-4E64-983B-E625F47A3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7487C4AB-E68F-40F8-9DE5-59504661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AF258223-B296-4982-A120-955605889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A76A0B80-5B81-4EEE-A7A6-4AE615C6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0C368629-746B-4F0C-9B20-515B22CC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75D542BB-7DE0-4ED1-8E15-C58C474BB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39C2D50C-BDB3-4BC4-BB71-1EFC52CDE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48C3CEB8-9A8A-48B3-837C-BF4C649F9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5D690BE0-6B5B-4167-A562-E5F68F81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06A70306-5154-468C-9BD9-5AE91BD63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D2056FDD-7AE9-45D8-A525-410EC845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F792B030-1809-4289-8FBF-4D15B6B0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0E9E3B8A-CE77-4856-88CA-7A0C29AE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5526BC94-2B20-4623-A9A7-7550AC3E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A06C2CA9-DBB2-42C3-B870-2969BD8B7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D92E7BD7-2705-43B8-8BF1-3E01F589E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A5D0D49B-C052-425B-A267-1ABE37C0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95AE567E-ABB9-433E-94AC-8EF0B4F87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0E9AC970-90D9-4A52-8BD2-541BCE3D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D9EA65D2-8725-4015-AFA1-68D10F4BD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3B562AC0-9D4E-4F35-A41E-28FDFACD3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ADE33362-0AE2-441B-86DF-44E39DA1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F6697F3C-E165-4E02-ACB7-A29DCDF48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120C314B-07AD-4802-BEFE-49DB598C5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F55CE8B9-3E8C-4501-BDD5-7971972A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3349CF69-E3B6-4327-A0BA-A58DE4E48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3E2BA143-4868-4B51-B068-49BB7EF2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F9AF42A5-0086-4227-B38D-535181A46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4EEA9308-2A75-416C-9C77-41E968336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CCBFB0C3-1A6D-43D8-90E6-CF3A780F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42F085F6-5E8A-453F-BCCC-D4560BD13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7383CCF6-E936-4333-BA4E-DC9609968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4391E825-1154-4678-AF24-1E3526B0E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7FEF2455-5C4E-402E-A834-D8A0F353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2E808EE9-EB31-49E8-BAB9-F583D705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97F47498-9412-481F-8A5F-22F37337E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97DF4B33-967F-451E-BDC5-051B148C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7111A2E0-E20C-4F62-892A-5A0452D21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377E0690-4505-44F2-B4EB-DC78CE21D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140FCF81-5847-4A79-A63F-4A08E921E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33039045-98A2-4BF6-91DA-6B15FDBE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2D725959-C9E5-440C-AFEF-2FA2ECF0B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D673938F-89DF-4380-8F74-CCA36227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47E2BD1F-6BF1-4E05-8D2F-708B1DA9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6B1A19AF-67C4-4599-9303-42B41854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0B7C626C-2203-4351-8C54-466F45C36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C26DF885-D6F2-4B0D-9BEA-4081A8386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784DF0CF-3AFB-45D8-8F42-ABDBE8393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973EE51A-967E-4178-9D1F-9952AB22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5006E2D8-5B37-400C-8DAE-B0C3A18A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8B639EF0-B6E8-4E70-875F-574AB40F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3AD3F9E7-C5E4-467E-8BB0-70FFD8468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801C1D0C-DA4B-4643-B51C-D164B770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C5AABC4A-3782-4B96-9997-ED362065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8F9E29A5-8B45-4163-B8BE-A9A82300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024AB089-3A55-4B7D-915F-6A634B14A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C1ACB71F-CABF-42A4-8988-A30267B19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381312D2-0021-448F-A81D-8C1F01E4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2DD32648-0D5B-4ED7-8861-0F23059C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BD23F18F-06FD-4C87-89A5-63B1AEE0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C0F9897B-56FF-4648-9A22-50F98FC37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40A44F0E-2A5B-4699-B605-6F775BF0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D160AE57-814C-49D2-A9A7-09D43294F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BAB3934E-283F-44C3-B74A-B1D38623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AAF34E06-CF79-4B7C-B2F8-337FFB41A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642C6D4F-9902-41E7-8FA1-4ECB0F67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131F986D-8E26-408C-9975-2EBF9FF1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6F93E3C1-A060-4D3F-BA26-EC332E53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EFA822A4-AE7A-401C-91E6-613D1A89C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4992448C-FB68-4D4B-93C9-EA3D2C63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31A9B89E-B0C9-4ECC-BB75-6AAD5B22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D1D33972-3E5F-4DB2-8F74-3621E3BF6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303D5141-ECB3-4CF1-96A8-339E7788A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C1019944-776F-4CB4-A297-E68BB645D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B4231611-BF41-4948-8D5B-E899745F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7540DA9F-2996-4953-AA66-E23A6273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0200F8A1-536C-420E-8F07-D26CD838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ACF01310-8285-4C0D-972E-C8CB9B93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6C29D5FA-A671-4783-9F0C-C2397463D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1A5B4219-5BC8-48AB-A2A4-EBCBDAC62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CC3BC2FB-9D8C-443C-8D53-5921B42E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1EB8C702-3C40-419F-B1A5-8A69E5634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A747A603-5A8E-457E-B5A0-3C34C855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82F4DEB1-6A77-4357-95CE-9A534A0D2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42495854-22E4-48D4-BF1F-3DB08B2D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5C6BC0D4-46FC-43A8-9BC8-22A5A1B75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DF705043-55C9-4759-AEAE-66CC635C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8A1FE963-686D-450F-9DFB-E8173A0D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455C26FF-3736-4F8D-9447-481D5096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7BF715E4-FB77-4CD6-844A-53C56A636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FC53FF60-BB5F-44E3-9CF6-B62B1962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FCF6124B-83A2-4BEC-B780-8AA453A29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B75FDFEB-E885-4844-8831-2BF5881D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2B1A476A-1A31-400B-BC70-29C28252D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F5E294C8-1858-4370-B893-217758EB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F21C4493-87B1-41E2-AE38-A3AAFFEE7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D954AF6A-8DB4-41FA-B25F-FFC184E0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86E0E031-2B00-43CE-BE78-D91EF7259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ACB1545D-64CF-4AD2-A728-28A510A49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ED040C2B-B220-47B6-A3D9-99D63BB99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63275F1E-8633-4E43-8CFE-1D1A060E4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E5822E54-1EB6-4B6E-B8AA-5D1D62DE3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162B24F7-1808-4AE8-A9D3-B7690731D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4D206D4D-5A7A-4E87-8842-99F49AA89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654D78D9-EDA3-46B6-A0F3-6A86A6B6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0AEBDDAA-AF61-4823-BFDD-AAC0B3E4A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AD2870F3-9E97-47F0-8AD8-7D10AB45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56878028-03AC-4A26-BCE0-515382B5E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4D89FB35-FEF4-4B60-991D-E46B9B96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054E3653-723C-4BBF-B527-A85DBC19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6868756E-B28F-4191-A9E1-E55706CF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361750D7-CE78-4604-8C4F-8F0EA7CAB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621887F4-C2D2-4C87-A76F-4B9F88B0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B75C091A-697B-4052-BAD7-EB022A0D0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DBED8EDE-1EFC-4AF6-B345-3B52FAE6A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761AF078-3950-452A-906F-AED4C33E8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F3AB846B-237A-4C1D-8C0A-31803EAA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8B92DEA6-00B9-422C-9564-4888926AC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B7FE6D5B-6A59-4B6D-B73F-ED29A328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52B6EF85-D0CE-4AEE-A693-C69A7D7C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E5AB313D-8354-4F60-AE01-20AB5ED19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A36F957B-1DD4-43C4-8BC3-812417CD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FEF07A22-E6E8-4BA1-A26F-12CF99158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97B68B8E-ECB6-4D4B-B975-B00BC32B7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5F0B4202-356E-4682-AA5B-1E6AF34C6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559858AB-4E90-4171-B0A1-F496D69A4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2D89A856-7648-488B-932D-33075ECE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50264F61-B2E0-4C56-AA28-DB88FF45D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EF4AC537-6285-485F-BBBE-5A5346274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DB10AA87-F835-477D-84D1-6C617D04E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A57FA5AC-D348-430E-A38E-415F29EF1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0F9CAFBA-FBFD-48E1-94B7-B8C3C888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7F8E781D-3779-4A3D-82E2-B2D7AE1A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CE473326-EFD8-49D5-9F53-C4E719F81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8F994A3E-7774-40CF-A22E-4431AA7F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DF7F6457-0577-4568-805F-269C2585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EC01AEF7-5367-4CDC-A949-DFF5B11F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D415590A-5379-45E8-BC6A-C900F5D67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11D0DAED-6778-4296-BD07-98C2D63A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AA0B26AC-EEBD-4465-9888-1CFC65976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F43B9584-7438-4384-9ED3-387D71456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89FC5DA6-40A2-4672-AE0F-4F379F7E9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5C5587C3-4779-4ACA-94EF-57650FA09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4CCD5C5B-A053-416F-BCE8-6CE56107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B4AEF207-B9D9-4BE2-8437-384B46F6B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7109E9FD-BD7F-4BA5-99F6-2CF2893E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E01D3E97-16F6-4F3C-9879-2C425C32C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00073EF3-867A-4083-A8CB-830D25ACE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68AFA6E8-F1A3-4B82-A742-02621F29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85CCCE47-6E6D-4A49-B0F3-CD93BC64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41AFA9BF-A0A4-467C-AC9A-E745AB72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7D3C29D1-EC00-4BE0-86D0-2B9C4D304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B3BD009B-FD32-4CA6-BC9A-6439D72C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516D3BEA-799F-4172-9C42-62F787D75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E542CDB1-7279-4DAB-B3A7-55F84844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14B23BD4-4BB0-4AB2-9BD6-31C010EC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0B882D1B-DC39-4429-AC42-C9D26059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A93087E9-F1EC-49DC-AFD8-CCEFEDF93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6576CF08-1D1E-442A-A78B-08D21DD7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DAE46FFB-88C7-4FCC-B1D7-C7D30F7C8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9145A0C1-DB78-4DC0-949A-7A1B280A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26DEEE78-946C-4978-882C-44B51D168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CD007ECD-C537-4BFD-99D0-8A264C2A8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263E6A83-5A28-40B6-8C1D-B7B7958AF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EA49E081-583F-4EFD-846E-C4BC6A57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041E65D3-0E9D-4263-9761-5773CF769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BB47DEB0-62EA-4F7B-9A04-ECAA09421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4B441977-1B4F-4CBD-AB4F-2EAABAD5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BAEB5F9C-FF9B-41EC-89E1-C53DF233C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0204285D-1A9F-4E2A-AE89-B413B3F5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85F03308-F66D-484B-B815-E8798AAE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5DF30E40-0C47-4879-BC80-79C2754E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A15B6A4A-625C-4604-A1FB-F1BD9223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4C32A9D8-D28D-4293-ABF7-D87F5A6F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F7C319A5-CC88-45B8-B76B-01C063E8D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D41376D3-5574-4153-BD45-62D43F0B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3AF8D41C-38F5-4DDD-BFA8-C684E262A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8A82BCE3-66EE-48D4-8CDD-6CB2D3D12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47B5D75B-65FB-4793-A833-A07C8B4CC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15CF09CF-0A4E-47E6-AF70-96895B4E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52B27A07-F991-4F73-9A17-436C870B9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F1EFBAA8-04B2-4A17-840C-468A14DE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722723DF-7DD2-42C6-BEC0-ED83B53B1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18342F1A-BC5E-42FE-8D65-89E985D4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02012A39-C2E2-4FA6-A7D2-50281D251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A03E219C-B34A-40EA-8243-EAFA86B27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8693A1EF-984D-4C5D-B3B4-B1E55F78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0A1348E7-1A5D-4EE9-883B-35CCFB9C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7C2D6E39-2DDA-46F4-AA17-5B466B569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EA16FD08-176A-4D56-A854-EDA2FBEB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108E455E-9B02-4C45-B2FD-6D0E49C32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554131C1-6651-4975-8ED6-176A582F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733FD540-25C9-4F1D-B45D-F619DFE5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468FD074-8873-45DA-ADE2-6B5E11048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8D282858-A236-494B-9CA5-438E70ABE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BCC3EDDF-8679-41CE-A445-FFF866CDE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F5D81DB6-7DD0-4BDA-BE6D-89EBE333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649FE253-2E17-46E0-B34D-E1FB5FA35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AD4C2BD4-E1B5-4121-A98A-5E7C5ABE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3BD74846-7E11-4C49-8503-6E82C494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6D0036B9-CDC2-4BDA-9366-5A0275F43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0221CAF7-EA25-4400-BB19-C7906C423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EE19C4E4-3215-4048-B70B-BCF8B59AD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4BD582CF-DA85-459A-90C8-76B35099E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7CC835BB-25FA-4934-98FE-AEB99944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CF2D2D6B-4850-4DCD-B8FD-D3B5EBE35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07BE6582-16F3-48AB-95B3-6A4AE86C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B1C1F74D-ED8F-4C53-8C27-507AD58A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24BD0AFB-3262-45BC-9058-BAEE21DE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B03BCD8D-2DF7-4521-BE6C-8C76B97B5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2D770887-4186-4194-B127-DC47C30D1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86C8E3BA-1049-44DB-B085-E72101C8C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443FF8E6-74FD-4419-993D-74BA747C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7E59E318-9404-4AC9-881B-06044ABF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40A0AE9D-E86A-4DE1-9E77-ADB37F18E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077BC12C-6ED5-4786-97E7-A7FC2B48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84E4D43A-D039-46D2-AC58-AF5467F5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884FB6D2-2944-45BD-93FC-40C14371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698C12CF-A0DB-45B2-B565-3C6550F82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9B6BB7EC-13E8-493F-ACBB-2A12E123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4CBF2A50-4FFF-41C9-9C05-E9804DF8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5FED63F1-1A9D-49E6-91BA-C9CFF6B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FC3BE8C2-C238-404F-BD0C-41F85FCD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DE754FFF-060F-4C33-96D8-B524CC2FA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63AE39D0-0966-47F7-ACDA-AE51D0762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055AE78B-8090-437E-9A31-B05A31FD9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3B1B509C-9E88-422F-B994-83638DFE2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67844F46-812A-4BE1-823A-F4AD76D51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C09D65C6-EE32-4812-96DC-A7F93439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E21A7B86-B4CD-43D2-B63D-639DAADD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867EDD94-989F-40EB-891B-118B066D0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F9EC75E4-F148-449F-9E76-90D3BC95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3924C024-C90A-4B22-8B3F-39971713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2CBF76F5-3AB1-4533-AF06-BDBA182A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46AAA769-0183-43CF-A70A-DEAAA5F9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FD776230-9421-48F9-8C54-96C6A058A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76EF9A89-9BCE-40AC-B830-878C7393A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2D8E8B95-BC80-4FD7-996D-F24F96DD8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61A27934-37B9-4971-AD00-E543C731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6A1DFE79-3206-435E-826C-D28885ED8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C6552A73-5BF6-412C-AD6C-7B122E469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8B9C024C-2068-47C1-B46B-55CD26B1C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4D251A96-E90B-4204-A97D-2C4A9E3C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19273B9D-B046-46EE-AD19-25D46CEE5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643A62F8-0358-4F9E-B7BC-207E11089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C7CDEF93-4201-4EB9-879F-A4E90F348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40CA24DF-979B-4071-AADE-8517DEDED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3F0DF3E7-9926-42BE-8CB1-F6BA27516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5A63139D-6741-448E-8C22-D0740DD56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8BDA8F2B-F8B9-4D12-8832-A1F44716D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F16A9424-B51A-4EF7-891E-CAAE8172B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3F0AE629-1693-4968-AD52-B335077B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A196273C-D4DF-4109-B4E7-BB603222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713F7179-75E2-46A6-9138-1FDBFCE0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473BB018-0D5B-44FC-AA21-EA0904E6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B5F30321-73B6-40F8-9CBD-36B94E456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F83C6662-6FDB-48C0-BA4E-66582C32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D28EEF3B-A2DB-497C-9CD3-3B606DBC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8232C484-283F-4112-A336-4E702903F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9DA8013B-03F0-4983-BE91-2B317BB0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69643864-0E95-44CD-8B60-C6B441C7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5F9BA2F1-AC4E-4E53-8EDE-94303BC19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D93F5488-D021-4A20-81E6-70FE2D18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E75B4A51-6E03-4872-B86E-0132D286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64B65757-EC4B-4E1A-8A03-9F007D4E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13AFD3E2-EBC5-4215-AE18-BD81D1A3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485CCC10-60C1-486B-A4D9-1A5157265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59363E4C-C8CF-4BB2-BCE7-32514205F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C00ECA7D-0476-4160-AAC3-3D699750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138B03B8-4A83-47BE-8DCA-99456FAD6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A0199652-9298-4942-966D-E1365B73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6243AE59-2D15-4E20-9666-DBCA24158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1A7192A9-B3FE-4D87-98A9-04AC879B5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B2B45D3B-10B7-404F-BE7C-11C23502A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250F1617-2932-43E5-8ECB-8C019602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FC8F25E0-13B2-4E6A-9E9A-997C1021F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057D214F-EEFB-438E-9DEC-DCD487EF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86F9ED73-E812-426F-A205-683195C6B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EA518B64-9A90-4B5F-8843-FC44BC20B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B3869620-7EE8-4925-A0FE-9BEFDCD6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AD7A5CB7-96A2-439C-881B-408158B57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7510CD08-5A48-4C3B-A9FC-39ECBA3D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83FE3B92-6620-4D38-BD50-57824771F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943063E9-FBE6-4B4B-9080-4AEDE8FD4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4CE4D704-65AF-43AC-9717-092B3E70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5D3F3530-1D18-41D7-B354-3FC51EBFC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8055580F-D260-44AA-B9D5-BCD20DD09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B85FABD5-4903-4FB5-A755-6017C39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9C9AEF2E-9413-4E46-A953-BAEB24D7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08EC3443-46D5-4C79-B957-13A780B0D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79206CDD-DA96-48BD-A861-F04A0292C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9BE1DA93-23DF-4BD9-84B7-248672E56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43806CAF-883E-41F9-97A5-B9F822070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3D15D5A6-E48A-4C7C-AE5A-D6EB8171E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1F0945F9-E983-4430-BB48-33F0353FA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8C3A4F27-C06D-4C1A-81F0-4FAD72E9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6FA0EE5C-7F8C-47FB-B98C-29927C949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A5B5C9D0-E8D7-4DCC-A972-2263BBB8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D152FD0B-A0AF-4366-B57E-6F761A46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1B6BEB03-4E6D-4069-96D1-EED0C0B3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A48DE80E-7A1D-4A4C-8F9E-C27933E82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5610601D-F631-45C4-9628-BBEF14CDB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7173EBE2-BA97-4E97-BBC5-7CCD54087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D4C82870-6960-4A2C-A6CC-1DC48F597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BEA4F2CE-7067-4883-82A0-64C7ED02D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CE4C7DCF-8A32-4634-9CB0-244651E8B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1CE1C89F-326C-452E-91E6-881620D13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A49F8759-775F-485E-A4D5-B8BBB9FA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88376C90-BC16-4691-A9DD-33CF545A8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52B2C67C-EF74-47DA-B995-2933CA406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31729A21-F9C7-41AA-A74D-73C1298F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67724535-17C5-42BF-9F36-143C0214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580203DD-8F3A-4660-B893-538BE193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A6B32EE4-935D-4A89-B752-4748A8E0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00C986E6-FA8F-42AF-8B32-AF091C49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51A5275D-13BE-43F0-84B5-B8493653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EAE357A2-BF2A-4E3D-847C-C09E7DCF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2F43C972-AB9F-4694-8365-140D44B4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CAD69E57-0FB3-49C4-AF70-A98607B1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136528FA-5296-4872-8054-4F29E40DB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BB68A43E-9AF6-4D44-8F1C-890C4FCF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E83E302A-9B62-4584-90DF-71CF3FA6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B846AC81-F078-48D1-BBCA-9F908AE5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7723AA87-58B8-4326-AD16-5D158F035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A45561F1-BC2B-470B-A0BA-3E321269B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93145FC2-19B1-4508-BF7F-E6E790E9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94277056-2E21-4BD4-86F5-FA28E57FA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84556AE4-89B8-4EBA-90C6-65ED22B7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312E102D-8843-4320-9314-AB3B7121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0C42CB57-5465-4517-B144-52164115B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A8A37A07-D4C0-4695-8AB6-B664679E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4C15F5A9-2FC0-4D19-986B-3F56687DD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B28489E2-89E4-4B04-8FD3-F2EC829B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700473CC-D4F7-4039-97C8-F1297D8E6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BF85A4AE-C063-46CB-8D2D-DA26D24BD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DBE5508C-76E2-4A24-AB25-1C747A87E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D2BD2FF9-6D24-4CD8-AACE-6191C89C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50C6BA8D-FD29-406E-B19B-7936ADA11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8296445C-FF63-4573-AF46-D39052E6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4FA2E7C6-592D-498A-97A3-5C80C1FDA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C3873551-9964-4539-ABB8-63BB5455D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7E2473C4-D1E9-42B6-861C-80260287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FBB3C960-67BB-4F10-AD1D-BACC88A5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6D2BEE02-5C2A-4289-BDE2-A95CBEC4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7B08C08D-B96A-4EBC-9E17-07C56B24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A130BDAD-40BE-4BBB-8BCA-53D84894E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874893DB-224F-4F5E-9343-2D3C365D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5ED432D9-3825-424E-A078-0992D3F4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EA9B4C79-E343-4438-954C-455C0FEF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89A2761F-8963-4BEF-A5BF-EC351867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4B432FE7-8DE4-4C71-A285-75AC527C1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576E5BE4-D32C-43A4-BCF5-AE6BA4F0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2D0681B1-793F-45D7-B746-0CD29D69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4669D30F-E961-4DE5-A6BD-186D60BFB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F3F85072-C78C-44A9-8A0D-2186ED2FA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CFBBE796-C840-4FCA-B044-CAFAAEB34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2C474C20-EF46-4A67-A192-3BFBE25EC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9CE069F0-BF1B-40C3-B70C-4946A7B7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FE554F8E-E238-4592-BA05-BC1A05C7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AE3289A1-DBB3-41AA-9001-69BDE3783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8F3DBEFA-6A4A-43D5-B5F9-B34046BBA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FA1A9168-2505-4F7F-B7DA-2E7CEADD6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4F4C68A5-D597-4BBA-AF6A-9A97C0CB4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8E0F0C0C-953B-4FCE-8329-DD659E49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0337552D-69F8-4C06-B732-D73E38432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7839B7EA-A827-4B09-896F-2F21F5C28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EF9ED472-D764-4110-88B0-7F519ED6B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162C84AB-53F2-456D-A370-20DBB223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6788AA36-45A8-4A71-A1AB-A3D123263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102D1B2B-A6BE-4938-981A-1D323C2B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8F9EA925-0009-4212-AC2C-EFCBFA126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B8111C08-1715-4934-9DF7-E01E0D25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F1212450-766A-465B-A601-CC241505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50B0C090-DEF7-4B11-B68B-1D88B1D79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E63463A7-24BB-4CCD-90F1-0154187D9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64428D5E-EF00-4B3A-B3A4-39AD12ED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4D6AA476-807E-42F6-9C14-9247827B7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7E960F69-D43D-43AC-9AC7-63D262DB2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06A26BCF-E7FC-46F2-A494-13FB9B177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78937AC5-249D-4013-9345-45A0F2F84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DD37BBAA-DB5B-4AAF-999F-5156653A0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FB79A969-037C-4892-8684-1C262335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FA4CB013-7BB8-41EA-B6A1-2D3FD5DB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9330D613-779D-40FD-8083-ACBC6B77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A33598C5-9B05-468D-85DE-09EA29187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0D3D527A-0A56-4E18-9AB5-B0924C23F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249E9181-A5D6-4416-9A91-F70659A36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8D107464-6D66-4AD9-ADA0-1265FE66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2D34192C-36CC-4D5B-A83D-C20192F6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9AA0F493-4298-413B-9A60-B6BAE35B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9614E4BC-5E35-43F7-A28B-6F024BB1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B9A13CF9-82BF-4B63-A5FC-108E5243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B7296660-0FE7-4178-B344-25461933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7D2D0F4C-AA58-42F0-8600-2E7812376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B61B6B73-513A-4665-847B-400ED53F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EA6D49BD-A256-4EAC-B8B1-B83C325E7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EA1FC605-5BF2-4F1E-BF8C-D13559CFB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5F25935F-B9AC-4AA6-9AD7-EF651F940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E7DB02CE-28A9-4CF8-9AD5-24642B0A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E6066E45-9317-40B3-A161-A9663C74D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437674EB-FFA5-4665-9C15-8AE08D671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D5836169-E6F6-4273-9AB6-AAD4E1E74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68DCA1AF-CDF7-44DB-8D0C-637A9C12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077728A7-ECF5-4761-8E54-58D7ED76C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F0BE2EC1-6081-4020-A53D-4EE2A8A4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997B0366-481A-4FBE-807C-EDAF42F6D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090F0D5F-C398-4D9D-91AF-9A7D192C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51540287-567B-443D-B820-7B64B5EA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1D7D314D-0E85-48F7-943B-8F2156D27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36BE7406-3823-4B23-82FD-E171A45D3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761064B8-A0D0-4A44-9E85-F0ACB9652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774B0FB1-DD6A-4CC3-B812-B2602779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BAD3F3D2-8CD1-4D98-A9CF-13711CE4C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9B8BF6F9-DF44-4CD8-B8A8-026522D6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7BC218FB-303D-4055-8969-6ED9109B5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E716E8ED-D433-4494-84D2-9FA8ADE6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E028ECBA-8762-4166-A5FB-777C28DE9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8492EE11-AD6A-4EAB-A225-8D6C1CC2C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59223EB7-84E0-4C4B-8486-1B19CCC2B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8478A016-777C-48A8-9DEB-61BA45B21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0A068F8F-D1DC-4C8E-8C17-D74A07E2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1D7BB2F3-B8F2-4121-901C-44926C36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384DFE80-3A85-41C8-9329-5ACEEC6CF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96A167E2-06B1-4C6F-AFF3-F96E88773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259821F1-63C9-479A-9894-D8626C1DD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D62D1BC0-5A78-4E81-B945-5823926B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234A1B02-E92E-46E3-B264-2007A783F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CE60DE16-ED26-42A3-ABE8-7BF02B4F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871671DC-A9F3-4B2D-B9BC-2BAE30B7E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AEC8713A-E37D-4692-82D1-E0A1257D9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BB55923C-61C1-44D5-B7E9-BFC29736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F6D00D30-F322-4A2C-A9E0-B0B1C055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A058B1F5-7EAC-4822-8FA7-1CCC2EDB2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89530398-F1B3-410D-A040-5C4CC079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A07F6BB9-24DD-4074-978D-07CFC017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6A5512D8-4569-4B84-9206-F83787F2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227DF75A-8772-4E5F-A998-62600020A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D6F674C2-E66C-4F2F-8086-7991D210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6D631125-8E2A-4196-96FF-A77B5B60A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58C034AF-F018-4180-BF66-223717DE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380FAED2-D42A-4689-9198-91638C23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0B883172-A34A-4292-8322-0B4FF5EE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FE90653B-4705-481C-B816-54FDF83FD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46B08723-5784-4D5C-824A-AF1D46D0A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953C6605-1DE8-4A7F-A23C-0C3D7C895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2DBF6645-3C6C-442D-8ADC-E46E4EF32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268D0815-DB8F-428B-A3F9-423AA711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18134CB5-63AE-49BF-BA29-AF4B6CCCD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B4C6102E-D1C6-4D93-8381-AB344479E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D4C3078B-37CE-4430-8665-8386572D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D263ACAB-3545-49E7-A4C3-296030A2D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8ADA913D-2A61-424B-A386-32A7AB705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D92C3097-D3EE-446D-A7FD-92D3088AD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2B630A57-3114-4C23-87D9-AB0E2479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04CCDFFF-1D39-4F52-A6E4-8E0770813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A9C03B02-BC17-4B2D-B0DA-372832B5B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DDF939AB-E513-470F-9A02-73CA18C5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EEECAB0D-FCCF-4D53-8DE6-B0282D3A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5626BA19-C2DD-4415-9A4D-D7C792DE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AD6B8AF7-30B8-457F-8594-4E32BF791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98A707F0-D6DD-42B4-A756-0A574421B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A98DD344-EFA1-4121-B3F8-2D893370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F43E7311-BB65-4DBA-9C5A-9D630327B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DAC0D249-C653-4AB4-B413-EFD182B74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A34008FE-E509-4145-A0CC-62657813B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1DE39D16-81B7-4C1E-8CBF-5657DCB7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99EC5EB5-4F0C-4D08-AC03-3B52959B8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99D66841-689A-47E2-8EF5-A38A3BD9E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040B66F1-C5E3-4F05-9B40-DACE9592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E3E26F23-A3A2-494A-9343-C0659B8E1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30B6628D-0DEE-4415-83DC-F96A6006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5060B7D9-355E-47C6-A8E4-4C7C60E18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B0E7DC7B-DA43-423E-84C2-B4704403F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7D81DEBE-DDA5-4FB3-8C00-7A22FC805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21EF9692-CA6A-4E67-A813-CCCDCB05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2A757B5A-2E67-428F-A802-9B9DA229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203C3A51-577F-446D-B579-5653BFC23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A0A12634-B487-4586-949B-994178B15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CED4D5A1-C053-4E91-B47C-F1AEA416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F6A32D84-A961-4E32-BAF9-FB648FEA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0B1C276E-F17B-40F6-9B02-18967BF9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CE6FE322-2A4C-47AA-900F-1E8BBBAA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D5B40749-71C2-4425-8DCD-3BCB2991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5AC5E981-4A19-45A2-9F90-CD2F27935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D08664B7-9769-450D-B2A7-5E6F58EA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A54E06A0-94A0-4846-B36F-F8AB00E41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BCC9FB9B-FAA7-49E1-8C54-7CC36CE9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FA675AE5-4D4D-4E8B-A64F-4FEDE997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C6063ABC-1D29-4253-A846-7FE1CC448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A50271F3-34D1-4A97-AEB2-6CA42CEAB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2D6AEBB4-BD1D-4643-8AAD-F1D033D8F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DA9CEF6A-5715-4A7C-B567-5C70B625B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168C7708-83B1-4091-821A-C99B68D1A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609362B1-9996-4583-A376-0DA4685E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665925C1-399B-409E-AF7C-78FB56470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8AEE845E-3B39-4D5E-829C-5AE35B4C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9DC95C18-0DE8-4951-9F7D-0DCC0E149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9CAA1520-61ED-4152-BB97-20AB3B44D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18E62CB8-82D4-4F8E-B057-93E5C0FA5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08B791F6-A862-4AA7-91C5-D80F966C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0EDB0131-79A6-4FCD-8B2F-1AFE1C0F7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6CA3F742-1F91-4B75-A512-1B54594C3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FD724D77-E17B-4398-AE2C-B7668CC3A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BA468DE4-C684-46A8-B23C-C702C3E3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8E48DEB7-28B0-425E-9BE3-882BEDBC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0CAD7BBA-9BC5-4B83-BB40-22D0C0945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A5228B6E-28A8-425B-8BEE-6CE9854E9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9CA4C5B6-21C4-4A82-98DF-8745E3CA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6284F7B1-77CC-4F5D-BBF9-5EFAF1ACB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8C13EF66-1DBC-4202-8074-CE127D430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09E1F868-1EDD-41AC-94C9-D4E63EEB9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959176A1-41AB-4750-9B49-8CB0D1315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1D1044C5-3195-4A7F-81FA-4642BC0E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11DC0590-961C-4B3E-81E0-387E49505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FFE8C9D1-31BB-458D-A9FC-21A1A03A1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57EFD65A-00D2-4706-9A3F-FFE73F807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3CCE739B-DEAA-4DDE-96ED-F1C19360A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28C07191-917E-4B3D-B99F-37EF4EDF0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C3EACBCA-6F0B-4151-997A-F3516FB4B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45FDF71C-E033-44CF-9550-8EE49E4E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2563C213-8919-4A8B-A1CC-1ABE8453A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51C78AA2-8E1C-47FE-A62C-1091EE656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72DC7BEE-38D6-4589-8D0F-4ED1C0AD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FC534BDA-2138-42D3-8509-F49E5BAF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38F710B0-D897-4840-96A1-AEB881CAF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2D4B044B-41C5-4344-BD9D-6B801EDE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0B878392-068C-4F04-9847-69D2E700B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6F5B6816-EED0-4D65-9392-5DAA470A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D46A6EA6-AA40-4E42-8797-40515943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DC993888-BE63-41FB-9B1B-FB4E7E4F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A0925972-21B6-4B4B-80E1-CF10E8F1E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36ECD366-C27B-4591-BE4E-BEA0E910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24B08A16-C5FA-456F-BF8C-B96A3BF64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84DE0F91-C76E-45C5-A927-E98DA2F0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F4572583-BF81-4585-B49F-9EB3DC929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25077E5A-987D-4BBB-9774-01451BAD5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24E1458A-7346-42B4-B328-4A5945FC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8A5D18D1-70FD-4E8B-A3B2-799784C8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345EBA41-F695-46DC-9521-3A4E0519E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5C5580BF-948F-459B-96DA-2766A29B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8E56B1C0-95B4-4642-925C-098B05265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B9C8A086-9137-4928-B0E0-68C41FFE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2DED1219-613A-457A-B8B6-410F44AC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151E4DAF-E619-495E-95F5-2C4ADB96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C7BF1F9E-7C57-498B-8AA9-7E62D59C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D76AD302-9C04-4173-810D-21DB258D0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50B34A5B-0636-49FB-B704-CF44250CA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5FFB8AF0-CEA3-4ED3-82EA-650EA2B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FA85C5B1-6518-4B04-AE52-AABC2996F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0F62A1AC-2386-48EB-8FC6-73A5DFAF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877A0EED-2FE6-4843-A33E-CD5F8C733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C87B11CB-E9BB-4C82-AC5F-8556803F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1E611E4E-FC37-4C2C-84E9-0A3E13AE0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891A7895-A95E-4BDF-BE36-23E6E9A4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A95DBF74-5FE2-4810-A11C-4C4DE5019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B7627A0C-F7DF-43FB-B2DF-6830E94D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0E792272-1B04-4C93-935C-35C4C3A17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656C6852-C1CA-43B0-B7C0-E51A13DF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37496126-2CCE-4BE5-AB98-B2AAC3801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804E7DF8-7897-4A36-84DE-AE95630E7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A5BB2825-01B2-4019-8700-84BA6F09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8E0AFDB8-C91E-45FA-B793-D403A869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BF2CBF35-21B2-4E23-BCB4-B9207613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590AC294-35C3-46F3-98A9-18AE29CB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99C8EE0D-D397-4949-961B-90EF6BA2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000172FD-1DA5-4B47-AA35-045FE4660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E5C90191-D7E9-4994-A349-993560FC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E6FA6224-776C-45CC-BDEA-63A9B1FEB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92A5726B-F0AC-49EF-AA0F-E849D0F1D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F2655A94-133F-477F-902B-F7DD3E26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7F6B862A-C9AD-4125-848A-812692ADF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6C65BB01-7443-49BF-B5A4-97BE2CEFB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DD94B613-39E6-4957-9939-C11E995C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D20A9FEE-09F8-443F-961B-D4A5F3C43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6AFE52EE-FBB9-4245-9790-AF4B0F290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A27FB5A3-D355-4C05-A533-5361C7324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B894D594-79D2-47B6-A1C2-D614080E2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16E40146-3467-49AF-B260-3B35D502C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8449538B-132B-4739-88BA-A5CC29776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3278242D-7E60-4644-9341-44E7A206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1729D4F8-D10C-4C7F-90B5-FC0B6731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69893D53-1789-4FCC-82EF-FDE93B848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442AAB7C-2179-42C2-8C95-05564F66C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A70E67BE-846D-42EA-9007-992B3DFB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8D9CB7E4-168F-4697-9C3E-8B216E1F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38E192B3-35A5-4F4E-AECB-018A89433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8ABB06D0-8914-4870-A290-BC2D77A8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D98A042D-DBD9-40E9-B75B-76F08DCB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C820CE97-F741-4770-9240-DB78894E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BF440413-C83D-4700-BEDF-C37A0650F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756D33FC-FDA4-4EE6-B7B1-E7EFA59B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10AAC878-C123-4B82-8081-93A2E086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7B32B040-6746-423B-AA74-BBAEAC083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ABF092E9-159B-4915-AF8C-C409A041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DB5EB33B-701D-4AF7-8EF8-746516FA5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6C1FB2CE-2779-40DA-931F-55865ED04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DDE00A73-3D66-4444-A087-3858A48E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A87EC840-3414-496A-86B8-861F6E72F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178B955B-ED28-4570-8F16-4250368CC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ED2625A6-F5E3-4196-96C8-E88FF52A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0719CDD0-2EDD-4B1C-BF95-1286BB31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4B52E84A-83F3-44D9-908A-7FFF2EFB4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0A9C5965-B0F1-48F6-BD20-710CD59B3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CBF06FE1-01FA-46B6-B2A3-00BD9280E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5F7C8CC2-9E4B-4979-93F6-A29C680C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E3F8F32F-A52F-476E-91CC-B8ED3950A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0AB2D141-70E7-490A-A6F0-D50B287C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B6D3C8E8-DE9C-4101-9BC4-97D70475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049C63DD-3A29-485C-93B3-DB373AE7D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5C4F37C5-4321-4180-9066-18DCB26D3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9DF9585F-61AC-4940-B2D6-50D2402B3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51D12490-BEB7-4A29-8D7D-1452B7328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5AF9C7F0-0786-4415-B48F-F09736825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D91F66B1-38A3-44C7-99EE-2E59A95AC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6D5672EC-F797-4EAE-B1E4-E026A806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D31478C3-8DBA-4203-B5CA-612310CD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587A177B-3B6C-4C65-B2DD-11C1C4BF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189B42B7-5066-40DA-920A-E0E81F7EA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FAAFBAA4-B9DD-4A7F-ACC2-878E0689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7E3C614C-953C-42D6-B4F3-A68106BC3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7173A2F1-2C2A-443B-9A44-120DB213B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E724DAEF-1BFF-44BB-87E0-E90F9586C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4CDAB711-0356-4157-8525-FA4184DDF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75A35771-3994-4DAE-9025-68B384676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D253286D-428F-466A-B088-990815343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C879569B-19B0-47AF-8BDA-DC5EC6E6C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0AD36DEA-05D5-4509-A696-0554A30B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9EEC6193-855D-4A29-B375-27AB26806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227D4C63-C64D-4893-B085-A403C1BD1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35DF9F55-8834-4D92-8B46-EC1E4048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C0360606-6214-4137-B153-C0243EE9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42AB6133-EDEF-4D6E-855E-D3C8DFF1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AE1401B6-E55B-43E7-9320-409C8EF6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A54AD6D8-8A84-409E-9ACD-336C7037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B34B4670-FD42-4916-95E0-8CE0ADF1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5AA5D6B6-F976-4D83-AA72-DE938A80C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D1CFAC68-8249-49D7-BD2A-51387B25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3834903B-F390-4AD6-A9AC-5AC947811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79BE9F68-625B-4225-907E-5DBCAE72B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763DD574-1C6C-45C1-B422-F7BCE823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3021DA44-AF9A-4268-9ADF-15B6A897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90153752-D32F-4DD4-A569-248A7A1EF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FE64C7D1-9314-4C91-A891-96B6FB54F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0A853F29-3AFD-4AD1-A6D4-32526B155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10225508-644A-4B8F-93E8-E588CF50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C00923A6-07E3-4334-974E-39CE979AC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E89B272B-EFD3-48D6-8324-426491DA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F3C5F69B-D4D6-4003-88D6-509096818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06459DBD-69A5-49ED-B764-3D6D0283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76BC1C86-C92E-4DBE-9EA5-CF65BFC82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472C92E7-7DA3-4589-8281-8BC2BFB90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5ABC552B-F5E8-458B-870A-63971616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C6CE6C4B-2A57-4C1E-AF36-B3A2B24F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CD2B727D-829C-41F9-B0E6-A11454C17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10CD77A3-04E6-4DE1-9B36-4427DCCF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09FD163D-78F1-43CD-84C9-DDBA14CB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F284C25F-2D06-496A-9835-E4D702DC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B1DB9106-6A22-415E-823A-09EAAEA40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2375A02D-588F-4156-B522-43E01813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DC1E00F9-B92A-4732-8A30-70747D14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68E51653-A481-45B2-8D65-9475AA0C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6DC90516-712C-488B-9761-B5F866413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A1CB0A93-BED8-4FDE-BC6B-3166E633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8671A470-0415-4DF4-A26C-A9DDF3963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D789BBD6-F86E-4B08-8012-BB629B332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BB836E1C-BB49-4BBA-85E0-4319BAA9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DA83ADE-61D7-478C-9641-15D546A8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31DB91B7-A529-4987-8AA6-607EF9DA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16EBCC41-59E1-4C72-825D-E1AC929E8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D76931FA-3DF6-4362-A706-8C1AA840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347603E5-4FD0-4237-A24C-88FD4A526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99193C10-1707-45D9-BE68-7B076DE78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92D391D0-657C-4565-A96A-13C1E7D03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C80EF5FE-D72F-4937-B4AF-14CE70A03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C27B221D-3250-48B5-A087-0C1EEE568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35F6C3FF-65B6-4B65-9691-1938D2E1E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9E7D5ED5-45D7-4F8F-B2B1-CDDA51D9F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CD53F14A-3DC5-4A58-85E6-959FBEAD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E84572AF-8448-4876-A0F8-096B6EEA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A3075286-98B3-445B-9842-44F581B95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D1BA6304-B039-4CBC-83EA-E56AA9AC9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CDD1C489-B8A1-4DD1-9A5E-5E420FEC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B43CF515-998C-4F25-AF02-5226649F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75543255-FAA6-4D7D-A874-860FE6CB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F5AE4986-3C12-494C-AD76-20060A00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3D51B749-4809-4B11-A3D5-1C63FEA2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C15B0DD8-33AB-4561-B5F8-7B7DB9F3E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7E5C1BAC-777D-46D9-A0DA-764538530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89692363-2A95-4E81-918A-CFB69F6BA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9E600F6D-6A31-4657-B9C4-124845A72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7D11FE27-A1D3-46D8-A518-06CC44EC9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958D813E-C175-4AD9-8255-CD03A4AE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E082566E-88A7-4DC8-B15D-C3380A4E0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7841DFD1-9B09-439E-93E4-BAA866A2A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1436E9E1-CCD0-4730-9895-A3099DD44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AFCF118B-1BDB-4B4B-BCB6-609AF61A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2CDC8034-DB7F-4121-9A44-BE352925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8EA422AB-6FD1-40C2-99BC-AFBF2CDE5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514E521E-C0C6-4676-8F4D-F053E700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FB1D8169-6DEA-452E-A847-5C311A758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60846245-6479-4C0D-A903-C512F99C4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269B02AC-9E1F-4487-BCA3-5549395AC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3BF9FE04-AF4B-48CC-8A1A-8F1533710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4765B2F9-4B67-4947-BA35-4FC442385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BEA3BFA6-EB2A-4E6E-A9B8-45F83F15B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E322A50C-B231-4154-9548-DE94EE78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7E9917F9-4978-4D4C-9E0B-C8B2E2C3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D059D901-57D5-4F07-B619-3DE3EBB70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F6237F93-6D67-4DA1-94E4-D3A493D93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677FC05A-17DA-42B1-B12E-78D3517E9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50452D48-049E-4BBA-8945-F5370D6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F476392E-E49F-4E9D-A9AB-475A30F59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305B809C-C7FA-463C-976E-0D6AE4E87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2C73F25A-2D31-4D18-833C-C0932B54E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1C6EEDFC-F5B7-42A1-8A50-E0BF333EF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0A5D4F45-E429-4C7D-B61A-7512C2404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22CD77BF-9B2B-42D6-A130-FCF7338DF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AD3D9F03-BD3E-478C-B0AE-3F7798CF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36CC1314-BF16-4531-B87F-F4D6DDF1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3D2B7412-E87C-4E2D-9AC1-4B904316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F2F2AC09-A610-4044-844B-41A51A3A9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8066833D-D3B2-4501-980B-660FADDDD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83735F19-222D-4B20-A701-12FD0921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5FE15313-DC38-481E-857C-CCD7BD943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0C153386-C119-4689-A67F-2186883A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0B8AC0C0-9D9D-44FC-A2F9-D86A9EB6D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E5B1E059-41D5-45B6-AD8A-C0A13B39F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DB49CB66-528B-49F7-9F9C-6EC48BB6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607D8CD7-30A8-41B5-861B-67709F23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397975BF-DE18-401D-AE3F-48E94E2D5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86900209-0AB6-45FE-A93E-124E6228F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593A9C66-407F-443B-A2BB-DD99B92B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040146AA-23AD-4D8C-9F8C-5786F4F94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C8C7079C-4BD9-46FC-A61F-8F155C6F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567DF469-3AEE-4EFA-8B38-06CAFA271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CE9B4220-EAEA-429B-9792-D2C61A13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E1447D3F-56B9-43B3-B5CC-EB8D3D6F6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CCBA47A6-4C91-447B-A6AC-ED6BEC79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35B07930-50D9-4D74-96BC-74BF69DAE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F4AAAAC4-BD07-4F80-915A-4B5B22CDE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70341AEE-24DB-42A4-8162-9539549A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27A080C3-2434-4B3F-8765-2B9A8EE0B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CC50637E-42E3-466E-8838-1D9D8B9D0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6F2B18B7-725E-4C10-AFC8-DF1117715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98DB554C-F719-4B00-A59B-98E3EA2E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226EC1F3-935C-4C65-948B-C76A569F2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0EB1AE32-20D6-47C1-9ACC-4E693C9F2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7B025054-21EB-41DF-9963-C142B6505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F95D2C20-D037-40C8-9AD5-848B8961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9699D714-0F12-4459-BCAB-50820CAC8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AAE0B649-62B4-4154-9DEB-20A9DE3D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A937E610-C05B-4F68-8379-6F64EA0F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997EF73B-71D1-464A-86B8-3ADB4040E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228AD458-EB52-477B-9D13-01B4B58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7FE6D6B0-3D9F-431D-93FB-DD70611A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29E5BE8B-4651-4AD2-94C1-C3BB833BF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B7AF636B-DAA9-4B39-B6A5-110811F1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1A5D2EE3-EA73-4DCA-992D-BB1DFEBA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31ECA7F7-59E6-45E3-B6CA-EACC51D4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399FD97E-002A-4FBF-9FC3-F8AEC8C6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4AAE41E3-D0EC-4B9E-8DBA-E6B92B23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10859E7D-E52C-4FF4-B58C-D8DD2D607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51D68D4A-093F-4B50-81B3-E1F023F71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4BAE4465-0BCF-40D9-B35C-A2677A381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86613772-1D00-47C5-B380-1AEB742E1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B56C9613-67A9-4D25-94FF-21FA8010F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7010E134-C012-4359-A5B5-5E885389F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5E45132E-FA52-424F-8ED2-F09B9EB5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CFE9B429-6C94-4856-AB49-59294EB3F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A5D1B193-4BA8-4E0B-8146-5C921A3D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9DF020E1-C2AC-42E8-8544-CDFF6F48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555FF615-0EFD-4A25-A6E7-598DCDC72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26CA5C1D-7EDF-4D79-8247-0E1C18865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07B582B5-8D8F-4EBD-8367-D67DF6CF7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C73332F9-BE82-4B66-8450-56B82E67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4051E05E-DA22-45DB-A1F4-08B640C71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6952D2BA-38CD-4F06-9F70-175781EF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5E06AC5C-F901-4A78-8B74-AC16363D8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43573F9B-FD29-4483-B303-55FF927A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3D124D78-16A7-4A80-964A-583A8EC6A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3BDF4FA3-3493-471F-BF1E-396217832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7247E5DE-2841-4FAC-B00D-E401BDDA0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9EC66FB6-10B6-48DB-B276-EDDC9F5D8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57AB50CF-6365-4614-BB96-21422ADC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EFA0C35B-6CCF-4E0F-807F-CDC7E0B8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B7ED76D3-A3E6-46A0-8E8D-D674E932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E3E78B93-C1ED-4B07-B999-5964D8C5C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BE890BE2-4C7D-4DE4-8614-D10FAD23F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417D53EC-2B8B-4EA1-9626-A9EBDE46B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EF589C51-46FC-4743-9E5E-9810DAFDB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8F3AC50D-28A4-4ED0-A3D1-C8DEF7C72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D176D234-DC43-4FEF-ADD8-F354B7A1F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5E3B9236-F799-4D21-A17D-DFFEEAB3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51B9B70C-2877-4395-9C64-B65C9AC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4BF3792B-C199-4408-8B54-094B3B341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D799F50C-DF77-4FC2-9651-B2BD1510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7707638E-4305-4DA8-88FF-F22AEC7B1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13569F0D-250E-4D61-9D0C-990D108F6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ACA12F31-0306-4291-8C8B-878651850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4405F144-8F2C-44E3-946C-BAF8D4FD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09243940-27E0-424C-AB71-57AA063CD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05A8AE3C-846F-42AA-AD34-5C2780DE8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7B1BCD51-1EEF-41FA-9D34-59249474B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39BD9A6E-035C-4B72-ABC7-C5C377E98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D29D01C9-D1F1-4DF4-813E-13A6F8CB0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F92216C8-981C-41DE-84CA-B5EBA261B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37976E42-A866-44C5-8FFA-22FF9F0B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88C334F4-B3CD-494F-BC52-0DB48E2F9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BD5968A6-0792-4011-BAFE-0F8AEA7DE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66506F8D-C686-4101-AD7E-81CA9EDB4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FE80FF1E-9994-4B4F-98AB-871C9D368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7D75E5EE-8F1C-4267-9C56-72912F41E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C6DD7A9F-72E9-4BC8-8DD5-F71FFC0EB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EFA24660-0468-4F94-97A5-882C930CB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25ACC29B-824C-462F-A54E-DC46D291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62ADD163-A1F4-4E2F-B05C-56E370E62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8F2A5ACE-3A51-4916-A7CF-3DB0682A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1730D267-C350-4307-B63C-DE5C3940C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E05CA24F-4893-458C-BC7A-E8DFC3F40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BC420DDC-80BE-4C07-B111-CE19F11B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FB7CDE72-0B63-4220-BE63-CCE078005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2E584D9B-26FB-41B2-BCB5-06B32FC0E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B4FEB9B1-4C5F-4B95-9A47-AEA09AC7F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FE00482A-9D2C-47E6-BD8A-40A5A3AC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30DDCB7E-2BE0-4D2C-804E-92A6F6B23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B2CB7BD9-7578-404D-A712-638801A39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EAED38AA-1784-4FDF-BC2B-2EC21CED9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F7E3F809-E235-4133-AAEE-0D5DF3D0D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8C879EC3-2DA0-4C19-A1F6-1556A522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A3B8ADE9-F5D7-44D2-8DC3-1CE650B3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82F3ADDA-2311-47BC-9350-7833D9AC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1F42DF77-E352-4361-8899-9FBDB789C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05A7C0E6-E8F2-4C8D-9C2E-F552E7E34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F360396F-ECBC-4781-9D82-875419F31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1FAB8A52-3967-4CE3-8B15-263BDDA5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6ED264B5-5BD9-40DD-9018-98A431B4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998BEE8F-D4B7-49C0-9B57-1789DF88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B9B7E679-8AE4-4EC9-86E4-55F5C2C42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A48CB6F6-9533-448F-8C9F-EF867B89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C3E60916-BA0A-42E4-9426-77EAD4CE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747EAB48-F81C-44DB-9B70-84AA4B4D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036F7A14-B814-45E9-8335-4C8B378CC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0848BCB8-98AC-4284-A671-8BAA5A34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C58C2B82-377B-42E1-9E7E-19CD6D54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CE315B42-6C04-456C-9EEF-ABD41D87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95E32F22-1ECA-4012-BF2C-F413DACB4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069EF0EF-ACA9-400B-B413-B1FDC7CAE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8C0EDE3E-A399-4B2A-911D-017E42A9F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D1511FCB-D3C4-4D22-B598-3C66AF286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E882B8D0-7FAB-4A63-A106-256D2C88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BBA443DE-5D98-4DBF-AF70-BEA9F57E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C1F8601C-4241-4390-BE95-97FC96D4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C2A65AE9-4946-48A6-ADAA-D723A5956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3E9DFF52-41C2-4904-B6CB-0F682C6A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AFA055DB-0C52-484C-8A1B-22A3D785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227FAF3D-8F31-45AF-AC89-3ED20FDD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9EA76A7E-FCE1-403D-9378-08B4E4977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18C142D9-8C1C-4DA1-AE0B-AE9A364B7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380520AA-3F81-47D7-85A8-42ED9DE4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348FD080-A486-46AE-B8DA-D3C78B6C6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8256B02D-CDCE-47BC-ADAA-6D4A83098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27F5B495-13F8-4BE5-8A96-81B4013B4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3DA589D6-1F67-46AF-A779-4CBB3A4DC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0FF51F13-9834-43AF-ABA5-A994D07E5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63CF49DA-3A4E-47B4-99A7-8043BFF1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C43A01E4-4A04-4AFC-87A2-2798449B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0340625F-7214-4572-B4DD-54687644C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B49751E5-05E4-4124-9C13-3760F191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50C2466B-3578-462F-83B2-3F3A0564B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2C909FF3-A80A-4F47-9996-0F2E29E3A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02D9DC04-A3AF-4360-90A1-434BBD6D3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23EE6CA6-4F9E-450C-A71F-43E30408E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9F67D077-4F34-48EF-AB72-E16DC955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D0FD75FB-9874-4C3B-B0CA-D57993AC3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8E9D9803-E712-4622-9166-511EDD35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08F6C89F-8585-4EED-ADBB-4BCAA4D7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9CDF1426-050C-4F81-8F6F-BB15A299A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26D86064-3B4C-4A8D-AA1C-EF86EFC29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D1DDB-FE49-46C8-84E8-FCC4B9A802A0}">
  <dimension ref="B2:O37"/>
  <sheetViews>
    <sheetView showGridLines="0" showRowColHeaders="0" tabSelected="1" workbookViewId="0">
      <selection activeCell="AB46" sqref="AB46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2024</v>
      </c>
      <c r="D4" s="4"/>
      <c r="E4" s="5">
        <v>2025</v>
      </c>
      <c r="F4" s="5"/>
      <c r="G4" s="5"/>
      <c r="H4" s="5"/>
      <c r="I4" s="5"/>
      <c r="J4" s="6"/>
      <c r="K4" s="7" t="s">
        <v>2</v>
      </c>
      <c r="L4" s="7"/>
      <c r="M4" s="7"/>
      <c r="N4" s="8"/>
    </row>
    <row r="5" spans="2:14" ht="15" customHeight="1" x14ac:dyDescent="0.25">
      <c r="B5" s="2"/>
      <c r="C5" s="9" t="s">
        <v>3</v>
      </c>
      <c r="D5" s="9"/>
      <c r="E5" s="10" t="s">
        <v>4</v>
      </c>
      <c r="F5" s="10"/>
      <c r="G5" s="10" t="s">
        <v>5</v>
      </c>
      <c r="H5" s="10"/>
      <c r="I5" s="10" t="s">
        <v>6</v>
      </c>
      <c r="J5" s="10"/>
      <c r="K5" s="7" t="s">
        <v>7</v>
      </c>
      <c r="L5" s="7"/>
      <c r="M5" s="7" t="s">
        <v>8</v>
      </c>
      <c r="N5" s="8"/>
    </row>
    <row r="6" spans="2:14" x14ac:dyDescent="0.25">
      <c r="B6" s="11"/>
      <c r="C6" s="12" t="s">
        <v>9</v>
      </c>
      <c r="D6" s="13" t="s">
        <v>10</v>
      </c>
      <c r="E6" s="12" t="s">
        <v>9</v>
      </c>
      <c r="F6" s="13" t="s">
        <v>10</v>
      </c>
      <c r="G6" s="12" t="s">
        <v>9</v>
      </c>
      <c r="H6" s="13" t="s">
        <v>10</v>
      </c>
      <c r="I6" s="12" t="s">
        <v>9</v>
      </c>
      <c r="J6" s="13" t="s">
        <v>10</v>
      </c>
      <c r="K6" s="12" t="s">
        <v>9</v>
      </c>
      <c r="L6" s="13" t="s">
        <v>10</v>
      </c>
      <c r="M6" s="12" t="s">
        <v>9</v>
      </c>
      <c r="N6" s="14" t="s">
        <v>10</v>
      </c>
    </row>
    <row r="7" spans="2:14" s="19" customFormat="1" x14ac:dyDescent="0.25">
      <c r="B7" s="15" t="s">
        <v>11</v>
      </c>
      <c r="C7" s="16">
        <v>211.42500000000001</v>
      </c>
      <c r="D7" s="17">
        <v>211.27500000000001</v>
      </c>
      <c r="E7" s="18">
        <v>176.239</v>
      </c>
      <c r="F7" s="18">
        <v>175.96</v>
      </c>
      <c r="G7" s="16">
        <v>181.00800000000001</v>
      </c>
      <c r="H7" s="17">
        <v>180.71100000000001</v>
      </c>
      <c r="I7" s="18">
        <v>177.95099999999999</v>
      </c>
      <c r="J7" s="18">
        <v>177.49600000000001</v>
      </c>
      <c r="K7" s="16">
        <f t="shared" ref="K7:L21" si="0">+((I7*100/G7)-100)</f>
        <v>-1.6888756298064322</v>
      </c>
      <c r="L7" s="17">
        <f t="shared" si="0"/>
        <v>-1.7790837303761151</v>
      </c>
      <c r="M7" s="18">
        <f t="shared" ref="M7:N21" si="1">+((I7*100/C7)-100)</f>
        <v>-15.832564739269259</v>
      </c>
      <c r="N7" s="18">
        <f t="shared" si="1"/>
        <v>-15.988167080818826</v>
      </c>
    </row>
    <row r="8" spans="2:14" s="19" customFormat="1" x14ac:dyDescent="0.25">
      <c r="B8" s="20" t="s">
        <v>12</v>
      </c>
      <c r="C8" s="21">
        <v>237.785</v>
      </c>
      <c r="D8" s="22">
        <v>237.40299999999999</v>
      </c>
      <c r="E8" s="23">
        <v>192.215</v>
      </c>
      <c r="F8" s="23">
        <v>192.16300000000001</v>
      </c>
      <c r="G8" s="21">
        <v>189.98699999999999</v>
      </c>
      <c r="H8" s="22">
        <v>189.77600000000001</v>
      </c>
      <c r="I8" s="23">
        <v>196.304</v>
      </c>
      <c r="J8" s="23">
        <v>196.18299999999999</v>
      </c>
      <c r="K8" s="21">
        <f>+((I8*100/G8)-100)</f>
        <v>3.3249643396653568</v>
      </c>
      <c r="L8" s="22">
        <f>+((J8*100/H8)-100)</f>
        <v>3.3760854902621986</v>
      </c>
      <c r="M8" s="23">
        <f>+((I8*100/C8)-100)</f>
        <v>-17.444750509914414</v>
      </c>
      <c r="N8" s="23">
        <f>+((J8*100/D8)-100)</f>
        <v>-17.362880839753501</v>
      </c>
    </row>
    <row r="9" spans="2:14" x14ac:dyDescent="0.25">
      <c r="B9" s="24" t="s">
        <v>13</v>
      </c>
      <c r="C9" s="25">
        <v>227.54900000000001</v>
      </c>
      <c r="D9" s="26">
        <v>227.52600000000001</v>
      </c>
      <c r="E9" s="27">
        <v>183.614</v>
      </c>
      <c r="F9" s="27">
        <v>183.43899999999999</v>
      </c>
      <c r="G9" s="25">
        <v>185.45400000000001</v>
      </c>
      <c r="H9" s="26">
        <v>185.18199999999999</v>
      </c>
      <c r="I9" s="27">
        <v>187.25299999999999</v>
      </c>
      <c r="J9" s="27">
        <v>187.054</v>
      </c>
      <c r="K9" s="25">
        <f t="shared" si="0"/>
        <v>0.97005187270157478</v>
      </c>
      <c r="L9" s="26">
        <f t="shared" si="0"/>
        <v>1.0108973874350795</v>
      </c>
      <c r="M9" s="27">
        <f t="shared" si="1"/>
        <v>-17.708713288126958</v>
      </c>
      <c r="N9" s="27">
        <f t="shared" si="1"/>
        <v>-17.787857211923026</v>
      </c>
    </row>
    <row r="10" spans="2:14" x14ac:dyDescent="0.25">
      <c r="B10" s="24" t="s">
        <v>14</v>
      </c>
      <c r="C10" s="25">
        <v>214.535</v>
      </c>
      <c r="D10" s="26">
        <v>214.40799999999999</v>
      </c>
      <c r="E10" s="27">
        <v>179.38900000000001</v>
      </c>
      <c r="F10" s="27">
        <v>179.22300000000001</v>
      </c>
      <c r="G10" s="25">
        <v>184.01</v>
      </c>
      <c r="H10" s="26">
        <v>183.626</v>
      </c>
      <c r="I10" s="27">
        <v>181.48599999999999</v>
      </c>
      <c r="J10" s="27">
        <v>180.84700000000001</v>
      </c>
      <c r="K10" s="25">
        <f t="shared" si="0"/>
        <v>-1.3716645834465595</v>
      </c>
      <c r="L10" s="26">
        <f t="shared" si="0"/>
        <v>-1.5134022415126367</v>
      </c>
      <c r="M10" s="27">
        <f t="shared" si="1"/>
        <v>-15.404945579975305</v>
      </c>
      <c r="N10" s="27">
        <f t="shared" si="1"/>
        <v>-15.652867430319759</v>
      </c>
    </row>
    <row r="11" spans="2:14" x14ac:dyDescent="0.25">
      <c r="B11" s="24" t="s">
        <v>15</v>
      </c>
      <c r="C11" s="25">
        <v>196.53800000000001</v>
      </c>
      <c r="D11" s="26">
        <v>196.26900000000001</v>
      </c>
      <c r="E11" s="27">
        <v>164.358</v>
      </c>
      <c r="F11" s="27">
        <v>163.90199999999999</v>
      </c>
      <c r="G11" s="25">
        <v>166.30099999999999</v>
      </c>
      <c r="H11" s="26">
        <v>165.773</v>
      </c>
      <c r="I11" s="27">
        <v>163.91800000000001</v>
      </c>
      <c r="J11" s="27">
        <v>163.48500000000001</v>
      </c>
      <c r="K11" s="25">
        <f>+((I11*100/G11)-100)</f>
        <v>-1.4329438788702333</v>
      </c>
      <c r="L11" s="26">
        <f t="shared" si="0"/>
        <v>-1.3802006358091887</v>
      </c>
      <c r="M11" s="27">
        <f>+((I11*100/C11)-100)</f>
        <v>-16.597299250017812</v>
      </c>
      <c r="N11" s="27">
        <f>+((J11*100/D11)-100)</f>
        <v>-16.703605765556446</v>
      </c>
    </row>
    <row r="12" spans="2:14" x14ac:dyDescent="0.25">
      <c r="B12" s="24" t="s">
        <v>16</v>
      </c>
      <c r="C12" s="25">
        <v>186.505</v>
      </c>
      <c r="D12" s="26">
        <v>186.35499999999999</v>
      </c>
      <c r="E12" s="27">
        <v>166.386</v>
      </c>
      <c r="F12" s="27">
        <v>165.82499999999999</v>
      </c>
      <c r="G12" s="25">
        <v>178.102</v>
      </c>
      <c r="H12" s="26">
        <v>178.01499999999999</v>
      </c>
      <c r="I12" s="27">
        <v>162.84</v>
      </c>
      <c r="J12" s="27">
        <v>162.5</v>
      </c>
      <c r="K12" s="25">
        <f t="shared" si="0"/>
        <v>-8.5692468360826979</v>
      </c>
      <c r="L12" s="26">
        <f t="shared" si="0"/>
        <v>-8.7155576777237798</v>
      </c>
      <c r="M12" s="27">
        <f t="shared" si="1"/>
        <v>-12.688667864132327</v>
      </c>
      <c r="N12" s="27">
        <f t="shared" si="1"/>
        <v>-12.800837111963716</v>
      </c>
    </row>
    <row r="13" spans="2:14" x14ac:dyDescent="0.25">
      <c r="B13" s="24" t="s">
        <v>17</v>
      </c>
      <c r="C13" s="25" t="s">
        <v>18</v>
      </c>
      <c r="D13" s="26" t="s">
        <v>18</v>
      </c>
      <c r="E13" s="27" t="s">
        <v>19</v>
      </c>
      <c r="F13" s="27" t="s">
        <v>19</v>
      </c>
      <c r="G13" s="25" t="s">
        <v>18</v>
      </c>
      <c r="H13" s="26" t="s">
        <v>18</v>
      </c>
      <c r="I13" s="27" t="s">
        <v>19</v>
      </c>
      <c r="J13" s="27" t="s">
        <v>19</v>
      </c>
      <c r="K13" s="25" t="s">
        <v>19</v>
      </c>
      <c r="L13" s="26" t="s">
        <v>19</v>
      </c>
      <c r="M13" s="27" t="s">
        <v>19</v>
      </c>
      <c r="N13" s="27" t="s">
        <v>19</v>
      </c>
    </row>
    <row r="14" spans="2:14" s="19" customFormat="1" x14ac:dyDescent="0.25">
      <c r="B14" s="28" t="s">
        <v>20</v>
      </c>
      <c r="C14" s="29">
        <v>124.57899999999999</v>
      </c>
      <c r="D14" s="30">
        <v>122.974</v>
      </c>
      <c r="E14" s="31">
        <v>123.392</v>
      </c>
      <c r="F14" s="31">
        <v>108.06100000000001</v>
      </c>
      <c r="G14" s="29" t="s">
        <v>18</v>
      </c>
      <c r="H14" s="30" t="s">
        <v>18</v>
      </c>
      <c r="I14" s="31" t="s">
        <v>18</v>
      </c>
      <c r="J14" s="31" t="s">
        <v>18</v>
      </c>
      <c r="K14" s="29" t="s">
        <v>19</v>
      </c>
      <c r="L14" s="30" t="s">
        <v>19</v>
      </c>
      <c r="M14" s="31" t="s">
        <v>19</v>
      </c>
      <c r="N14" s="31" t="s">
        <v>19</v>
      </c>
    </row>
    <row r="15" spans="2:14" x14ac:dyDescent="0.25">
      <c r="B15" s="32" t="s">
        <v>13</v>
      </c>
      <c r="C15" s="21" t="s">
        <v>18</v>
      </c>
      <c r="D15" s="22" t="s">
        <v>18</v>
      </c>
      <c r="E15" s="23" t="s">
        <v>19</v>
      </c>
      <c r="F15" s="23" t="s">
        <v>19</v>
      </c>
      <c r="G15" s="21" t="s">
        <v>18</v>
      </c>
      <c r="H15" s="22" t="s">
        <v>18</v>
      </c>
      <c r="I15" s="23" t="s">
        <v>18</v>
      </c>
      <c r="J15" s="23" t="s">
        <v>18</v>
      </c>
      <c r="K15" s="21" t="s">
        <v>19</v>
      </c>
      <c r="L15" s="22" t="s">
        <v>19</v>
      </c>
      <c r="M15" s="23" t="s">
        <v>19</v>
      </c>
      <c r="N15" s="23" t="s">
        <v>19</v>
      </c>
    </row>
    <row r="16" spans="2:14" x14ac:dyDescent="0.25">
      <c r="B16" s="33" t="s">
        <v>14</v>
      </c>
      <c r="C16" s="34">
        <v>113.976</v>
      </c>
      <c r="D16" s="35">
        <v>111.78700000000001</v>
      </c>
      <c r="E16" s="36">
        <v>123.392</v>
      </c>
      <c r="F16" s="36">
        <v>108.06100000000001</v>
      </c>
      <c r="G16" s="34" t="s">
        <v>18</v>
      </c>
      <c r="H16" s="35" t="s">
        <v>18</v>
      </c>
      <c r="I16" s="36" t="s">
        <v>18</v>
      </c>
      <c r="J16" s="36" t="s">
        <v>18</v>
      </c>
      <c r="K16" s="34" t="s">
        <v>19</v>
      </c>
      <c r="L16" s="35" t="s">
        <v>19</v>
      </c>
      <c r="M16" s="36" t="s">
        <v>19</v>
      </c>
      <c r="N16" s="36" t="s">
        <v>19</v>
      </c>
    </row>
    <row r="17" spans="2:14" s="19" customFormat="1" x14ac:dyDescent="0.25">
      <c r="B17" s="15" t="s">
        <v>21</v>
      </c>
      <c r="C17" s="16">
        <v>209.02</v>
      </c>
      <c r="D17" s="17">
        <v>208.96</v>
      </c>
      <c r="E17" s="18">
        <v>183.38800000000001</v>
      </c>
      <c r="F17" s="18">
        <v>183.279</v>
      </c>
      <c r="G17" s="16">
        <v>176.63</v>
      </c>
      <c r="H17" s="17">
        <v>176.58799999999999</v>
      </c>
      <c r="I17" s="18">
        <v>169.589</v>
      </c>
      <c r="J17" s="18">
        <v>168.04599999999999</v>
      </c>
      <c r="K17" s="16">
        <f t="shared" ref="K17:L27" si="2">+((I17*100/G17)-100)</f>
        <v>-3.9862990431976328</v>
      </c>
      <c r="L17" s="17">
        <f t="shared" si="0"/>
        <v>-4.8372482841416229</v>
      </c>
      <c r="M17" s="18">
        <f t="shared" ref="M17:N27" si="3">+((I17*100/C17)-100)</f>
        <v>-18.864701942397858</v>
      </c>
      <c r="N17" s="18">
        <f t="shared" si="1"/>
        <v>-19.579823889739671</v>
      </c>
    </row>
    <row r="18" spans="2:14" x14ac:dyDescent="0.25">
      <c r="B18" s="32" t="s">
        <v>13</v>
      </c>
      <c r="C18" s="21">
        <v>167.14099999999999</v>
      </c>
      <c r="D18" s="22">
        <v>167.14099999999999</v>
      </c>
      <c r="E18" s="23">
        <v>155.304</v>
      </c>
      <c r="F18" s="23">
        <v>155.304</v>
      </c>
      <c r="G18" s="21">
        <v>154.684</v>
      </c>
      <c r="H18" s="22">
        <v>154.58000000000001</v>
      </c>
      <c r="I18" s="23">
        <v>164.131</v>
      </c>
      <c r="J18" s="23">
        <v>162.69</v>
      </c>
      <c r="K18" s="21">
        <f>+((I18*100/G18)-100)</f>
        <v>6.1072897002921991</v>
      </c>
      <c r="L18" s="22">
        <f>+((J18*100/H18)-100)</f>
        <v>5.2464743175054878</v>
      </c>
      <c r="M18" s="23">
        <f>+((I18*100/C18)-100)</f>
        <v>-1.8008747105737086</v>
      </c>
      <c r="N18" s="23">
        <f>+((J18*100/D18)-100)</f>
        <v>-2.6630210421141385</v>
      </c>
    </row>
    <row r="19" spans="2:14" x14ac:dyDescent="0.25">
      <c r="B19" s="24" t="s">
        <v>14</v>
      </c>
      <c r="C19" s="25">
        <v>175.24199999999999</v>
      </c>
      <c r="D19" s="26">
        <v>174.98099999999999</v>
      </c>
      <c r="E19" s="27">
        <v>166.91399999999999</v>
      </c>
      <c r="F19" s="27">
        <v>166.74</v>
      </c>
      <c r="G19" s="25">
        <v>163.53200000000001</v>
      </c>
      <c r="H19" s="26">
        <v>163.47999999999999</v>
      </c>
      <c r="I19" s="27">
        <v>161.83500000000001</v>
      </c>
      <c r="J19" s="27">
        <v>160.13200000000001</v>
      </c>
      <c r="K19" s="25">
        <f t="shared" si="2"/>
        <v>-1.0377173886456603</v>
      </c>
      <c r="L19" s="26">
        <f t="shared" si="0"/>
        <v>-2.0479569366283243</v>
      </c>
      <c r="M19" s="27">
        <f t="shared" si="3"/>
        <v>-7.6505632211456174</v>
      </c>
      <c r="N19" s="27">
        <f t="shared" si="1"/>
        <v>-8.4860642012561271</v>
      </c>
    </row>
    <row r="20" spans="2:14" x14ac:dyDescent="0.25">
      <c r="B20" s="33" t="s">
        <v>22</v>
      </c>
      <c r="C20" s="34">
        <v>229.07499999999999</v>
      </c>
      <c r="D20" s="35">
        <v>229.072</v>
      </c>
      <c r="E20" s="36">
        <v>219.547</v>
      </c>
      <c r="F20" s="36">
        <v>219.547</v>
      </c>
      <c r="G20" s="34">
        <v>211.29499999999999</v>
      </c>
      <c r="H20" s="35">
        <v>211.29499999999999</v>
      </c>
      <c r="I20" s="36">
        <v>202.21299999999999</v>
      </c>
      <c r="J20" s="36">
        <v>201.08099999999999</v>
      </c>
      <c r="K20" s="34">
        <f t="shared" si="2"/>
        <v>-4.2982559928062614</v>
      </c>
      <c r="L20" s="35">
        <f t="shared" si="0"/>
        <v>-4.8339998580184158</v>
      </c>
      <c r="M20" s="36">
        <f t="shared" si="3"/>
        <v>-11.726290516206475</v>
      </c>
      <c r="N20" s="36">
        <f t="shared" si="1"/>
        <v>-12.219302228120426</v>
      </c>
    </row>
    <row r="21" spans="2:14" x14ac:dyDescent="0.25">
      <c r="B21" s="24" t="s">
        <v>23</v>
      </c>
      <c r="C21" s="25">
        <v>169.59100000000001</v>
      </c>
      <c r="D21" s="26">
        <v>169.59100000000001</v>
      </c>
      <c r="E21" s="27">
        <v>126.09399999999999</v>
      </c>
      <c r="F21" s="27">
        <v>125.72199999999999</v>
      </c>
      <c r="G21" s="25">
        <v>131.47300000000001</v>
      </c>
      <c r="H21" s="26">
        <v>131.03100000000001</v>
      </c>
      <c r="I21" s="27">
        <v>136.00200000000001</v>
      </c>
      <c r="J21" s="27">
        <v>135.50800000000001</v>
      </c>
      <c r="K21" s="25">
        <f t="shared" si="2"/>
        <v>3.4448137640428058</v>
      </c>
      <c r="L21" s="26">
        <f t="shared" si="0"/>
        <v>3.416748708320938</v>
      </c>
      <c r="M21" s="27">
        <f t="shared" si="3"/>
        <v>-19.805885925550299</v>
      </c>
      <c r="N21" s="27">
        <f t="shared" si="1"/>
        <v>-20.097174968011274</v>
      </c>
    </row>
    <row r="22" spans="2:14" x14ac:dyDescent="0.25">
      <c r="B22" s="24" t="s">
        <v>24</v>
      </c>
      <c r="C22" s="25">
        <v>311.20600000000002</v>
      </c>
      <c r="D22" s="26">
        <v>306.66699999999997</v>
      </c>
      <c r="E22" s="27">
        <v>303.16300000000001</v>
      </c>
      <c r="F22" s="27">
        <v>301.44</v>
      </c>
      <c r="G22" s="25">
        <v>343.99900000000002</v>
      </c>
      <c r="H22" s="26">
        <v>343.697</v>
      </c>
      <c r="I22" s="27">
        <v>351.78800000000001</v>
      </c>
      <c r="J22" s="27">
        <v>328.44</v>
      </c>
      <c r="K22" s="25">
        <f t="shared" si="2"/>
        <v>2.2642507681708395</v>
      </c>
      <c r="L22" s="26">
        <f t="shared" si="2"/>
        <v>-4.4390844261078826</v>
      </c>
      <c r="M22" s="27">
        <f t="shared" si="3"/>
        <v>13.040237013425198</v>
      </c>
      <c r="N22" s="27">
        <f t="shared" si="3"/>
        <v>7.0998835870830703</v>
      </c>
    </row>
    <row r="23" spans="2:14" x14ac:dyDescent="0.25">
      <c r="B23" s="24" t="s">
        <v>25</v>
      </c>
      <c r="C23" s="25">
        <v>170.982</v>
      </c>
      <c r="D23" s="26">
        <v>170.94399999999999</v>
      </c>
      <c r="E23" s="27">
        <v>156.79300000000001</v>
      </c>
      <c r="F23" s="27">
        <v>152.899</v>
      </c>
      <c r="G23" s="25">
        <v>148.566</v>
      </c>
      <c r="H23" s="26">
        <v>147.55600000000001</v>
      </c>
      <c r="I23" s="27">
        <v>170.75</v>
      </c>
      <c r="J23" s="27">
        <v>170.70099999999999</v>
      </c>
      <c r="K23" s="25">
        <f t="shared" si="2"/>
        <v>14.932084056917461</v>
      </c>
      <c r="L23" s="26">
        <f t="shared" si="2"/>
        <v>15.685570224186051</v>
      </c>
      <c r="M23" s="27">
        <f t="shared" si="3"/>
        <v>-0.13568679744066969</v>
      </c>
      <c r="N23" s="27">
        <f t="shared" si="3"/>
        <v>-0.14215181579932334</v>
      </c>
    </row>
    <row r="24" spans="2:14" x14ac:dyDescent="0.25">
      <c r="B24" s="24" t="s">
        <v>26</v>
      </c>
      <c r="C24" s="25">
        <v>169.40600000000001</v>
      </c>
      <c r="D24" s="26">
        <v>158.88200000000001</v>
      </c>
      <c r="E24" s="27">
        <v>171.636</v>
      </c>
      <c r="F24" s="27">
        <v>162.63</v>
      </c>
      <c r="G24" s="25">
        <v>173.547</v>
      </c>
      <c r="H24" s="26">
        <v>168.381</v>
      </c>
      <c r="I24" s="27">
        <v>176.75700000000001</v>
      </c>
      <c r="J24" s="27">
        <v>171.56899999999999</v>
      </c>
      <c r="K24" s="25">
        <f t="shared" si="2"/>
        <v>1.8496430361804101</v>
      </c>
      <c r="L24" s="26">
        <f t="shared" si="2"/>
        <v>1.893325256412524</v>
      </c>
      <c r="M24" s="27">
        <f t="shared" si="3"/>
        <v>4.3392796004864067</v>
      </c>
      <c r="N24" s="27">
        <f t="shared" si="3"/>
        <v>7.9851713850530359</v>
      </c>
    </row>
    <row r="25" spans="2:14" x14ac:dyDescent="0.25">
      <c r="B25" s="32" t="s">
        <v>27</v>
      </c>
      <c r="C25" s="21">
        <v>266.40300000000002</v>
      </c>
      <c r="D25" s="22">
        <v>265.339</v>
      </c>
      <c r="E25" s="23">
        <v>196.07400000000001</v>
      </c>
      <c r="F25" s="23">
        <v>196.07400000000001</v>
      </c>
      <c r="G25" s="21">
        <v>201.238</v>
      </c>
      <c r="H25" s="22">
        <v>201.238</v>
      </c>
      <c r="I25" s="23">
        <v>192.94300000000001</v>
      </c>
      <c r="J25" s="23">
        <v>192.07900000000001</v>
      </c>
      <c r="K25" s="21">
        <f t="shared" si="2"/>
        <v>-4.1219849133861288</v>
      </c>
      <c r="L25" s="22">
        <f t="shared" si="2"/>
        <v>-4.5513272841113377</v>
      </c>
      <c r="M25" s="23">
        <f t="shared" si="3"/>
        <v>-27.574764548447277</v>
      </c>
      <c r="N25" s="23">
        <f t="shared" si="3"/>
        <v>-27.609963103803054</v>
      </c>
    </row>
    <row r="26" spans="2:14" x14ac:dyDescent="0.25">
      <c r="B26" s="24" t="s">
        <v>28</v>
      </c>
      <c r="C26" s="25">
        <v>277.36099999999999</v>
      </c>
      <c r="D26" s="26">
        <v>277.16800000000001</v>
      </c>
      <c r="E26" s="27">
        <v>236.197</v>
      </c>
      <c r="F26" s="27">
        <v>235.85499999999999</v>
      </c>
      <c r="G26" s="25">
        <v>220.31100000000001</v>
      </c>
      <c r="H26" s="26">
        <v>220.262</v>
      </c>
      <c r="I26" s="27">
        <v>214.28</v>
      </c>
      <c r="J26" s="27">
        <v>213.744</v>
      </c>
      <c r="K26" s="25">
        <f t="shared" si="2"/>
        <v>-2.7374938155607396</v>
      </c>
      <c r="L26" s="26">
        <f t="shared" si="2"/>
        <v>-2.9592031308169311</v>
      </c>
      <c r="M26" s="27">
        <f t="shared" si="3"/>
        <v>-22.743284023348636</v>
      </c>
      <c r="N26" s="27">
        <f t="shared" si="3"/>
        <v>-22.882872481671768</v>
      </c>
    </row>
    <row r="27" spans="2:14" x14ac:dyDescent="0.25">
      <c r="B27" s="24" t="s">
        <v>29</v>
      </c>
      <c r="C27" s="25">
        <v>488.98899999999998</v>
      </c>
      <c r="D27" s="26">
        <v>488.98700000000002</v>
      </c>
      <c r="E27" s="27">
        <v>459.42200000000003</v>
      </c>
      <c r="F27" s="27">
        <v>459.14699999999999</v>
      </c>
      <c r="G27" s="25">
        <v>461.99400000000003</v>
      </c>
      <c r="H27" s="26">
        <v>461.61900000000003</v>
      </c>
      <c r="I27" s="27">
        <v>470.38799999999998</v>
      </c>
      <c r="J27" s="27">
        <v>469.66899999999998</v>
      </c>
      <c r="K27" s="25">
        <f t="shared" si="2"/>
        <v>1.8169067130741752</v>
      </c>
      <c r="L27" s="26">
        <f t="shared" si="2"/>
        <v>1.7438623626843821</v>
      </c>
      <c r="M27" s="27">
        <f t="shared" si="3"/>
        <v>-3.8039710504735353</v>
      </c>
      <c r="N27" s="27">
        <f t="shared" si="3"/>
        <v>-3.9506162740522797</v>
      </c>
    </row>
    <row r="28" spans="2:14" ht="15.75" thickBot="1" x14ac:dyDescent="0.3">
      <c r="B28" s="37" t="s">
        <v>30</v>
      </c>
      <c r="C28" s="38" t="s">
        <v>19</v>
      </c>
      <c r="D28" s="39" t="s">
        <v>19</v>
      </c>
      <c r="E28" s="40" t="s">
        <v>18</v>
      </c>
      <c r="F28" s="40" t="s">
        <v>18</v>
      </c>
      <c r="G28" s="38" t="s">
        <v>19</v>
      </c>
      <c r="H28" s="39" t="s">
        <v>19</v>
      </c>
      <c r="I28" s="40" t="s">
        <v>19</v>
      </c>
      <c r="J28" s="40" t="s">
        <v>19</v>
      </c>
      <c r="K28" s="38" t="s">
        <v>19</v>
      </c>
      <c r="L28" s="39" t="s">
        <v>19</v>
      </c>
      <c r="M28" s="40" t="s">
        <v>19</v>
      </c>
      <c r="N28" s="40" t="s">
        <v>19</v>
      </c>
    </row>
    <row r="29" spans="2:14" ht="15.75" thickTop="1" x14ac:dyDescent="0.25">
      <c r="B29" s="2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2:14" x14ac:dyDescent="0.25">
      <c r="B30" s="42" t="s">
        <v>31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2:14" x14ac:dyDescent="0.25">
      <c r="B31" s="43" t="s">
        <v>32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x14ac:dyDescent="0.25">
      <c r="B32" s="43" t="s">
        <v>33</v>
      </c>
      <c r="C32" s="43"/>
      <c r="D32" s="43"/>
      <c r="E32" s="43"/>
      <c r="F32" s="43"/>
      <c r="G32" s="43"/>
      <c r="H32" s="44"/>
      <c r="I32" s="43"/>
    </row>
    <row r="33" spans="2:15" x14ac:dyDescent="0.25">
      <c r="B33" s="45" t="s">
        <v>34</v>
      </c>
      <c r="C33" s="45"/>
      <c r="D33" s="45"/>
      <c r="E33" s="45"/>
      <c r="F33" s="45"/>
      <c r="G33" s="46"/>
      <c r="H33" s="46"/>
      <c r="I33" s="46"/>
      <c r="J33" s="46"/>
      <c r="K33" s="47"/>
      <c r="L33" s="48"/>
      <c r="M33" s="48"/>
      <c r="N33" s="48"/>
    </row>
    <row r="34" spans="2:15" x14ac:dyDescent="0.25">
      <c r="B34" s="45" t="s">
        <v>35</v>
      </c>
      <c r="C34" s="45"/>
      <c r="D34" s="45"/>
      <c r="E34" s="45"/>
      <c r="F34" s="45"/>
      <c r="G34" s="49"/>
      <c r="H34" s="47"/>
      <c r="I34" s="47"/>
      <c r="J34" s="47"/>
      <c r="K34" s="50"/>
      <c r="L34" s="48"/>
      <c r="M34" s="48"/>
      <c r="N34" s="48"/>
    </row>
    <row r="35" spans="2:15" ht="15" customHeight="1" x14ac:dyDescent="0.25">
      <c r="B35" s="51" t="s">
        <v>36</v>
      </c>
      <c r="C35" s="52"/>
      <c r="D35" s="52"/>
      <c r="E35" s="52"/>
      <c r="F35" s="52"/>
      <c r="G35" s="52"/>
      <c r="H35" s="52"/>
      <c r="I35" s="52"/>
      <c r="J35" s="52"/>
      <c r="K35" s="53"/>
    </row>
    <row r="36" spans="2:15" x14ac:dyDescent="0.25">
      <c r="K36" s="54" t="s">
        <v>37</v>
      </c>
      <c r="L36" s="54"/>
      <c r="M36" s="54"/>
      <c r="N36" s="54"/>
    </row>
    <row r="37" spans="2:15" x14ac:dyDescent="0.25">
      <c r="I37" s="55" t="s">
        <v>38</v>
      </c>
      <c r="J37" s="55"/>
      <c r="K37" s="55"/>
      <c r="L37" s="55"/>
      <c r="M37" s="55"/>
      <c r="N37" s="55"/>
      <c r="O37" s="43"/>
    </row>
  </sheetData>
  <mergeCells count="14">
    <mergeCell ref="M5:N5"/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44_46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2025-11-19T11:21:32Z</dcterms:created>
  <dcterms:modified xsi:type="dcterms:W3CDTF">2025-11-19T11:22:16Z</dcterms:modified>
</cp:coreProperties>
</file>