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13_ncr:1_{B6CA220C-4417-4B56-AF5F-EBFD42C751AF}" xr6:coauthVersionLast="47" xr6:coauthVersionMax="47" xr10:uidLastSave="{00000000-0000-0000-0000-000000000000}"/>
  <bookViews>
    <workbookView xWindow="-120" yWindow="-120" windowWidth="29040" windowHeight="17640" xr2:uid="{7A790EB9-F0F2-4260-9161-DA2DCA38BD41}"/>
  </bookViews>
  <sheets>
    <sheet name="42_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N14" i="1"/>
  <c r="M14" i="1"/>
  <c r="L14" i="1"/>
  <c r="K14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<sst xmlns="http://schemas.openxmlformats.org/spreadsheetml/2006/main" count="89" uniqueCount="39">
  <si>
    <t xml:space="preserve">Grūdų  ir aliejinių augalų sėklų  supirkimo kainų (iš augintojų ir kitų vidaus rinkos ūkio subjektų) suvestinė ataskaita 
(2025 m. 42 – 44 sav.) pagal GS-1,  EUR/t 
 </t>
  </si>
  <si>
    <t xml:space="preserve">                      Data
Grūdai</t>
  </si>
  <si>
    <t>Pokytis, %</t>
  </si>
  <si>
    <t>44 sav.  (10 28– 11 03)</t>
  </si>
  <si>
    <t>42  sav.  (10 13– 19)</t>
  </si>
  <si>
    <t>43  sav.  (10 20– 26)</t>
  </si>
  <si>
    <t>44  sav.  (10 27– 11 02)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</si>
  <si>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</si>
  <si>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</si>
  <si>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</si>
  <si>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</si>
  <si>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</si>
  <si>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</si>
  <si>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</si>
  <si>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</si>
  <si>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</si>
  <si>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</si>
  <si>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</si>
  <si>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</si>
  <si>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</si>
  <si>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</si>
  <si>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</si>
  <si>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</si>
  <si>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</si>
  <si>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</si>
  <si>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</si>
  <si>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</si>
  <si>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</si>
  <si>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</si>
  <si>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</si>
  <si>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</si>
  <si>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</si>
  <si>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</si>
  <si>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</si>
  <si>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44 savaitę su 43 savaite</t>
  </si>
  <si>
    <t>****  lyginant 2025 m. 44 savaitę su 2024 m. 44 savaite</t>
  </si>
  <si>
    <t>Pastaba: grūdų bei aliejinių augalų sėklų  42  ir 43 savaičių supirkimo kainos patikslintos 2025-11-06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</si>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</sst>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theme="0"/>
      </right>
      <top/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6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4" fontId="0" fillId="0" borderId="0" xfId="0" applyNumberFormat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BC526686-F493-4E12-A26E-B2044DE45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1061B82-83EC-445D-B0A2-12273BFE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3DB59E9-1AC9-4B16-B8D5-7C91ABB9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6F2D1C3-343E-4547-A46F-05479054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9AF89AF5-C78C-4BE1-B436-7100BE06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F2E793C4-3575-4FF5-9976-B22999E4A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D77CC71B-5075-4DF4-B9A0-F03BE881F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01828EB-ABAF-49CE-9A89-304465C99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58E7A90-C459-4865-8333-38CA7D44F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A848338-0000-459E-879C-08F0FA401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2E17F3FA-8A89-43ED-A429-8F0A5A96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C8C13F7F-CC7B-4E3E-99E4-75662B4E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28D77945-FBFA-4C6E-94F9-93E33A3C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5DE66828-B786-4904-BC43-957427277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02143140-4782-4233-BB5B-AF42855F0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A7E2320E-2D35-44E5-835D-F3172CE0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DA50F8B6-AEA0-4452-B019-14F15B03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5D3BF4B-F0D2-41CE-8BB6-EA391A4F5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B4A17789-C494-41C1-800B-79C6A367D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58535FBC-473B-4C20-A749-6710F0BB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FEDEB0BF-8963-4506-A920-B2BD4BC5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51E4AC16-418D-4881-BE10-B3DE29FC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31CFF0CA-1DD2-4854-ACE6-F41A9AD0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B85E6ECE-1A7B-464C-85E2-A088C2E5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3EE81446-FCF3-46D7-B1AE-4CCA8664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B6E49EBD-F0D4-46FC-8E27-90855212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BEDE98F1-ED3A-42F5-9DE8-B28568EA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06026608-A129-4CF8-BA63-3983ED74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C1D6D60B-BB68-4378-AD48-0E4C990AF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5BA5559A-D5CA-4551-B098-C53F4F65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FD00144F-E3CB-41F6-ACCC-620741A5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605689D4-51E0-4CFE-BAE9-66756092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0378AF7A-90D4-47A8-82EE-563161DE2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A4A422F1-CDE2-46E7-8A2F-D61BBAB7C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7536BAEC-F531-4CB8-AFB6-37FADCC4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768B522E-6B47-447D-9B24-42CF2A17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1013F811-CA4E-45A3-9051-D332F13FE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AB21726B-8A90-4617-97FE-8A80CEE47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DAB82DD4-CDD7-4A12-BADC-299426DF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A7EB1F0C-8C08-4383-8CC3-9DD645BF0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7C1DF018-4C1E-497B-9041-FDAE7DBE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996FC5ED-207A-4CF2-861D-F0BAA4477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C3BFD44A-0326-4C16-887A-8B5068CC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52DBEE56-96CB-459C-97E1-43357CA96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AB78F2AA-A046-4E12-9762-ACAE1BA71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47D9964-8FC2-4D68-8C22-7151699C5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DCA1B6FB-07C2-4A69-A68F-F9ADF6653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E41BC49D-73D3-464F-8672-B00AF194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836867DB-BA33-490E-A455-71D06F40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8CD30EA-7541-42D4-ABA4-892EEB2C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BE47CB99-A674-46CA-8A3D-6E1A6C0C7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D859747-02E3-4D22-8A45-CA14C62C5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03867C90-17DB-441B-A72A-06DCE8B7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F16B0D43-021E-4DAD-B9F3-B44C54C9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4E986F9C-B85E-4A38-88EA-1D97DC2A5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03534798-C1F1-4A2C-A882-CC5AB4FC7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C5C35405-0E49-43DE-92E2-9AF34F4A4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75B47590-0FEE-45D9-B35F-04B1795D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F09CACFC-53C0-4AE1-B1A8-22E8EEFF4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A7902582-79E9-4524-9A9E-AAC69820B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1BDB69CA-1D52-496D-A047-279859C7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938DFC8-7C72-4E67-AEEC-ABC76ED0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24DA486C-A8B2-4E26-A980-EC6F7001F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5BD976D2-6DD2-4CF0-B371-27FFA0E6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309DE218-9301-4249-8878-BFF0E2293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72431792-AC73-43A1-8F9B-1ABB347E1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578376DB-08D7-4028-A04C-BC0DE063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60B198C7-DDA5-4201-B021-AEF2C1962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9F967DC6-DF63-4933-BB28-02C64DAD0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F9CD9EDB-1A30-4988-899D-B55C12BC4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75A83BB7-401B-448D-A568-B908EEF68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2B114534-266B-418B-B7DC-7F362219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9A99E817-B1DE-4B10-84F7-7CC695F9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D4AE88FE-FE98-4D8E-971B-5C380AFB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6F0AC46C-FE09-4EB3-AB6F-1F736047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3A5C84BF-E7D5-4787-BF5F-F4052057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AC7C743D-383E-43E7-9D1A-EEE1801B8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9C67D9EF-D076-4C56-8DE3-8E1E4E14E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2B7E62B9-6610-4F66-8C22-A613AB61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E76C6653-1CD1-488F-855C-F00EE3CA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D7E9D69D-829A-48A8-A6D4-4405B480A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A0E5E867-C8AA-4FEF-A1D5-B264537A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38985BB6-72FC-4A3D-98AF-CE6BC5B57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5B26F2C3-102E-4837-8D2C-FBF1FF0C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C09FEB67-6338-45B2-8AAE-A162205D3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97BDCB74-51A7-40CC-8F2C-5043E718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F972DE64-2814-4D62-9FC5-15A4FEBB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64408573-F1A7-406A-A1DF-6CF4890CD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65A2D5BE-3036-4671-92ED-BBBBA5919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042021D1-6748-4127-8D41-35AF5776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4D9FBCC6-40EF-47C7-A64D-3B37DD2A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AE3A952-0E9B-4778-A5E1-586137EB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DA558DE8-6B6D-4B48-B9B1-025259FF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0CD87A6-773E-4ABC-9E6F-A1EA289AF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C9E8206-8FD0-4DE1-9804-BD9B47AD3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679AE82E-2743-4EDE-BF2C-2E9465CDD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FCEC4BDD-639B-4A71-8F26-0128C91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E311C9A6-05D0-4049-9993-78B72DA0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278B18B5-C82A-4783-8EBB-787FF166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6976FEB5-048B-4F85-AB6A-DEB0B267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6A618C21-12AD-4D37-B995-A8F6C83B7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91A909A0-3BC4-4555-8B54-8811D36F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D3AE4E17-3E24-417E-A199-CF864C74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218CF869-7B22-4EE2-A4E5-62E96A6A5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E8BB8369-DC08-4861-B84A-4B34E7D0C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F16B5B9B-432A-4F8D-85B3-289C8B3EA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63A3D4B8-114C-4AB8-B7BE-A9503271C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794BEFDD-BFB5-4668-BD34-1B967BE0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CA78556-D191-4C68-B06D-64FD24A7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2953FCA3-423F-4E40-A083-B83B31612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8533F48A-0BF6-4CD0-9209-236E0A28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F642D562-8CE5-43D2-958B-6FDBAA932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26AFDFF5-972F-4BE6-8A80-0137CAC9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801560B7-4609-4B09-8434-929F6231E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45E7142D-F7EB-45FA-AF78-0F2E865EA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EAFB3CAF-6ECE-4E68-B762-9A556D01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F06D3DF2-1E4C-4542-B7AC-A1E85210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45911C81-50F0-4B04-94F2-99191757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DD5E4DF4-39F9-429D-AC31-2E6BF66B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6D308380-D2FD-48B0-B6FC-2277D75E6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D2775BC4-1F81-4B13-9600-B3583D16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5375EB12-5B35-44B2-8333-FD69233E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DFD3785A-736B-44B1-9CAF-EB72E84FE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B464BB60-248B-4517-9518-A70F434E4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D1F38FFB-AFA8-45D7-A6BD-1EBFC477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31A9D7A7-44C6-48DD-90D3-C46514089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6FBCAD48-D4A7-45E6-AEF8-EAF1C01F4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2208FFFD-20FB-4A21-8068-73391A72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6033ACE5-A994-43FC-86FC-F8266BDFB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3D26161-4F14-4CA6-93F1-C6D1044DF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65AF6B94-88DA-4F5C-91D4-B4A5B7C3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4112DD47-C360-4919-897C-6800342B3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D121BF98-083F-435F-8BDF-ADC7B242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5B808451-2B61-4F3F-B12D-2DB09052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2F06451C-065E-4ED3-87CE-21A1F05FE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B8CC714A-08F6-4351-96B4-1F24979B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B898DD3D-E2C3-4C60-9CF3-79ADE712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2C9BF05A-DF46-419D-B3C8-4881C9BB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26A628F-8076-489C-9EB8-FC2A2832F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77E060D9-8251-4260-ACAD-1A06A0B55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40C1AB67-53B4-4F4D-A9DF-E9A67D7D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8980E71D-66CB-45F3-959F-C1986C63E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062E2A53-C774-46E0-8BB1-050BC4D8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DB9D8C4-56EB-438F-8618-715F6BB9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9D4F3041-CFA2-44C7-822C-CB911534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F9AF2311-5BB8-46C8-B56C-ECB740C00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E077FCBC-6C3D-4065-81C7-5685E36E7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E231D136-D2E3-4B3C-BBD2-68AC4A9E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406BDEFD-CD7E-4EDC-87E3-1DA118E5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8683EFFD-E2EB-4681-BF17-B67EC1660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FEB5598D-1E87-4E62-98A5-3C7E486E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D44B474B-2201-45AA-AA3E-09FEEFD2F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3ABA1E65-761D-4538-989B-4AD8E841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A4529C3-A1EE-423F-9371-9328C3902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72C793A0-299A-46EE-B4B3-65997732F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705328F1-0EC5-4A38-AA2C-A4CD08EE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42CF4BC7-E713-49DC-B238-2D224E9E0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8EAD2C8-40CD-48F9-94B8-F398C4AEB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4C56328A-219C-4C69-87CA-D5AF22B1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39692C51-8673-4246-991F-CF73EF7D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0E226DFF-0758-4AC6-B68B-540D0291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2D63AD39-3391-4B62-BDB9-75C406C6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94737E7-5664-43E9-8CBD-F0EEB907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D1EAA255-73E4-4A1F-9518-625E3C2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F0D0770-4DD4-4719-9A31-81B77047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429B8B22-072B-4218-83C7-C2A2D840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87E7AAF0-7824-4537-8BA6-8144E7F1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EE28BCF5-10C9-4AAA-B5E4-232A156C1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2430357D-2CE0-462F-B854-F08600253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79AB3364-5E72-46F2-A5C3-06FCD18C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BB9BD0F4-6DC2-49F8-B834-629025FA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09FAE6B6-1B75-41F1-972C-704A4BAFA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6AE08E10-91CB-4982-A43D-98CE4A10C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5A6AA4D5-7528-4291-9AA5-BC51D93A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94DC6EFD-9A44-49A4-9169-6E23A210D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BDF1F396-6A0F-48B0-9214-CD5B307F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E88F5A1-C145-40FA-BE97-05BBA1DC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EF1D88B3-6842-417F-B289-3C0621076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59D902BA-537F-47E5-99B7-56A3ED2D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9E7D555E-8159-42E0-A54E-21A63B925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A302BFB9-89EF-4A8D-977F-6BED1AE81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C2FADF99-1D4D-47D7-8B9C-F08EE500F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79FA676-FDEF-4F31-8CC7-F691185FE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1AB1ED48-900D-4E29-BB39-4622E635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43DF17E3-58B9-41F9-9954-B5596943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F90B3EC-6159-495F-A730-EB2DA15DC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F962FEC9-9AAE-45FB-98D8-9803B3104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27D83C6-48E0-426D-A90F-C70F327F1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09D94ADA-B338-4C35-BCD4-17BAA38F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A37ACC45-C728-44EE-8139-47908B92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8E4938C9-B5F7-4D23-9704-5F865D32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E00171EB-4D43-441A-8012-DF21BD22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DABA18BF-346D-44AF-A5FC-A1D2CCE39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1E9D1130-95A3-40CC-8D26-6A1A9880A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5626AD89-8817-479B-BCF9-D2089FC5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4F7F8816-8965-486D-AE06-75B662916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1AE8FB43-2AAB-4BCB-BBBF-DD4FEB27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A802A690-05D7-4465-B800-B861C6F3F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E954C59A-73B2-44CE-B213-8694FCD85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02A2D48C-B2F4-43A1-B147-FBA37F55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5F589243-43F0-4E5D-A66B-03E84C63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BFD02213-D483-400D-AC3C-37159215C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DEBAB510-5526-4E4C-A4F7-CF0A2FA1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FAB1EA7-2902-4277-BFC9-DEB96520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48F15BE7-70E6-4ABD-AB88-DB6C91226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CBE04B72-8258-4A96-A1E0-C72E547C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6DBE3B4D-7817-4FF6-913E-C9EA2F14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5679565C-6078-48B2-B33D-F99E78018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834B13BF-0D1D-4BE8-9329-0C1AD1E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8A87A69C-64D8-4026-838A-6F03431BA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EAFAF267-D217-4C48-94C7-A584F7EF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06BC3E7-73B2-47E7-A2AA-03FA23CF4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AFFD3B0-A291-477F-8A22-21A6A5B1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6933F92-D9DF-486C-A81D-AA4C348A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34CE4E99-776A-4B3E-BD0B-0352894B2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2EE17C24-94B1-4D9A-8F5A-6FD14051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41742540-5FD0-4D45-BA36-F46878288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F9F32E6F-8510-424D-8636-63723537A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DBA7ED17-9215-48C8-97D1-FF753188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2113FECE-3FC3-4326-A97D-B460ADB2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CE441C1B-3AF4-42ED-94B9-CE55CDB6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691B6AF7-0EF1-4DD3-8E46-2AAE0B22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54EEE1F9-7F4E-4190-BFD9-1AF810434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88A61C98-7D41-45BF-AC67-09C86965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0E713EAC-5547-4967-9A90-5C618CA0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4E130CAB-E437-4CD6-8CF1-79AC33A7B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8E954BBF-5A7D-496D-AD9C-D97A5683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2A40FA8-5170-44E5-949B-ECA1F7E4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52F91F00-C3CA-4695-A7A3-E0768F0A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069E2AC5-F86D-4DB3-8DE6-CEE0B3CA3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D67D57D2-83D7-4C2D-96E6-A97B19CE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6A071195-1140-4D8D-9C1B-84F7312B1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D5A63046-9631-4DFE-8334-BD67F10CF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01122329-FF7F-4BDF-9784-462D5F8D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56FCCF45-8AAA-485D-A920-1E200E030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6A828642-8250-440B-A274-B228177C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CEC88768-14EB-49F2-BBCD-73CA330D1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21B6DEF4-E379-4A32-8D68-291A7695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454F01D8-E7C8-4C16-8A0A-5C2A854A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A3622D96-19E1-4E14-9D54-AFD2696E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CFCFD409-6EE6-4A3B-B84B-7C10B998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9B9D5B44-2404-453B-9329-0BCF6BA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115FD2F1-80CC-4E66-B7C7-6D24C714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A4E22760-DBE4-4714-BF3D-9CD48FE4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A0A5E7AD-4668-46AE-AB55-55DCB0256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46DC8A39-3F7A-4061-BEEA-8D33BF625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E5533BE1-DB77-4C0B-9854-F984F095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8EDAC1FC-21B7-4B19-B35C-5CDD2EB1A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3320AC6C-459D-4868-B0AE-B069ECB6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6D66623D-A1B8-4027-A27D-54BDD706A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13725292-A98C-4EBE-AA30-993782DB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A9F2D616-953E-420F-8544-E8D3C3375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B8DDE68A-9A18-4506-AA10-38C565CB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B17119FD-9186-4CA3-8E07-4C330A3A2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C863C392-605D-4ED3-9C7A-490C48CDB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0DA63397-479E-4B97-8251-349A707A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C29AF90B-9023-40E0-A388-537E7C3A4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68647D54-1436-4612-9DD9-631B4E0E4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96416513-D05B-4BFF-9D41-5AE1461E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0E4F5530-F43C-40DF-BA1C-B6A3B7BF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1B08A777-0C71-4935-9C0A-5BEB39A7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EF8CC277-0587-4985-B80A-6716FA9D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C2967260-9C75-41FD-BE43-7AA43A80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78C85239-B29D-4674-82D1-3A066566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2B4560E2-9316-43A3-AFC7-0870971B9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1934CA3-90C3-4A03-894D-22AEE71D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663170F4-9479-45B1-BC42-51D24286D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EB5B8A2D-90CA-40AD-882B-665ECF014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F855B2CF-A1EF-43D8-9252-074FD371A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46289523-AE4F-4429-9E83-AF196CD0A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87C3D30C-009D-43B5-9C2D-39AE8CEA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FB1BF58-CF59-426F-B523-76734BD4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22CAA5C-638E-473A-87A6-381CAFD3C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5656A683-0659-4BBD-BC94-7E969FA9F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9D71E572-CC5D-477B-AED9-D497FE75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3070FA19-2108-4509-ACA5-6358B71B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B43E16EE-4293-4B77-AE23-EFC41B81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06C062B5-9015-45A6-B468-8912C0D2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E5E848BF-9F2E-427A-87A5-416F8F3C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0452CFF3-592F-472D-B034-A787FB5B2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A70538FC-1F1A-44E4-9989-4453C2EAC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E507E485-1CB4-4EC9-9792-3C95D70E2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9333B3C-58E7-4437-B07F-DD453522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49DEB8C0-7637-43E7-A991-FD7EF40E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C1D8F31-4815-4BAF-9B78-835C59F0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9169C2C8-5E47-4B83-91E5-A87A92551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E66A3836-E7C2-47E4-8C09-4038315A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AEE4F837-432F-40E0-A381-8AB08A18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980B70E2-C452-479E-A4C6-E6753E9B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1E14CD82-7992-4F4A-8C71-8E42A001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FAA1528D-03FB-4DBB-9BAF-626899ED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6D8C0E3E-5BAF-4CAC-A097-26BC00CAC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C4F309CC-B809-4DCF-8689-39190EA6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2A7F2955-34C2-4B42-B38D-FB002ED98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307011ED-2585-4DDD-B1FE-F0831D09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23F0F5B9-1FED-43EF-A063-8B760C53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7A120652-EC73-4827-884C-6B7BD21DD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2AE334E2-1022-4563-82D3-61D24115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84C66CB3-F967-46CA-A89D-0396CB48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226ECAE8-9FBD-456B-9ED3-BDB31AA0F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8F0E0EA-A529-49CF-9865-92D75E6AA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7D1E547C-29D3-4FCA-B9CD-F094D991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A7BE304-7B21-44C5-A700-72A086239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DA4478D9-E7C6-4C5B-964C-A8A36140F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4DEF713A-9918-4583-83CC-3F053AE8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37010D54-5B1D-4E28-BA96-BB9358D3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0CA2E602-6585-43E4-85F3-46B8C9F78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047E52B3-984A-45D6-9166-C650F1A3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A58C693B-4B95-4F46-9FD8-CBDC19E5B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C7E8F306-DD63-4BB5-A7FF-700DD5CFB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A64CBB9D-B61C-402B-9A9C-B6750065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52A60D8C-3A66-4B77-95FD-4007FBCBB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6B8620C2-2B5E-402C-9EDC-5E09A621A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3091A9E9-8A41-4D20-A006-23B32825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1559FE90-3BE6-4E26-9824-A26AB7C7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7B51EF58-E4F6-4743-8B08-EAABF39D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F8FD04F7-0CE2-4836-BBF3-E2E72B0D3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973494B1-1E42-4C40-8CF2-79A050BF8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D30646E4-C913-4E13-B9A3-82E369DE2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DD61F908-B1AC-4F80-A100-B0EDFA3B9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3ADC21D4-6DAF-45A8-91C0-8CCAFCF4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7426B32-9912-48CE-BA01-0472694B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5DC5437F-B1A7-4D01-BC10-6F305399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007ED6D0-26BA-42AD-BE20-E1B1D8613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A44722E8-FF6C-4DAD-B1DC-FA37DE97E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3FA395FF-8146-42E6-8F63-D08E9CA1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EA5218C3-B7C1-4271-A51A-F262D946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F5E1BF93-2422-4793-BAAC-96A43D34D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2344703-57CF-44C8-ADE1-3ED42C60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0E982D87-0529-4565-9B95-928BC00E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E8EE2AA0-39A4-4FE6-9AFD-BAF37F80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CC9BE5AF-C9ED-4A70-8595-285304426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91516C05-A5CD-408B-A7BB-AA7909B59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3523628E-5391-454E-A420-E9D81754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4D4B2709-498E-421D-9BB2-D757FE6B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774E7541-C716-4D72-9121-01697AAD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88C8E8A9-9EEE-4020-A0C4-63B303491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748F90C5-EC88-4BE4-839F-DEAA2BB3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A531219C-63ED-45B6-A608-9A228E8F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CB79A424-CB8B-47C9-A953-A4CC3F07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7AD2BF91-8FA7-4D08-A84B-149462F2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D929DD68-CD9A-41E8-9BEF-107414132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C8E5345E-7458-4332-818F-8652F10B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325724DC-68C0-46EE-AF75-9F65F330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04F49F30-F43A-461C-9B0F-47FB5FDB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65EFCEF0-ECDC-4DF8-8198-C08D5DEC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6647DC2F-2FEE-4FA7-91B3-636564BA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CA573CC4-21AB-473D-B2CE-7D01C8871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478A62B5-3CF5-45D5-BCB7-477E47EBB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5745FEB6-82DA-4704-B701-05A81A3D2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686202D9-5FF5-44B0-B398-E5474E97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97D3E8BC-576B-48EA-8A52-A9E32A0A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B4975573-DCDD-4322-9361-02EC143AB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AB243C34-82C6-4126-A627-0A8AE601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CFAA305D-0CDA-42F0-AB24-03D6ADCE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50858A5D-35AD-4D78-A5DC-A6702D89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84AF74DC-D6C6-4404-96AF-D6058073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E3459364-53A0-4BE3-97D6-51349FC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EBFD651C-28A0-42C2-8DBE-F0827B66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ED8B79EC-A424-4BA5-8AB3-21A7D68A9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5F2223D7-E87F-4B09-A5F4-2E3B6E38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8C5D0228-EC6D-4C59-AB1A-93BF97A6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3E7F9A5-0798-453E-AB5B-99535F29A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31EED096-7E4D-4202-9D81-EF40DC8BC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BDC6C6FA-56EA-4669-BD8F-B5982D3FE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FF783715-04FE-4BA6-BCB8-598E7144B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200956A9-C530-4597-B2B0-3566EF11C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C4841431-F7F3-4679-BC79-12CFF9EEA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358C1331-15AA-4632-B768-D45AD2FF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289E89E7-EAB4-4B02-AF90-E980AF1F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E96D98F-D5CA-4DEE-80B1-3208FF2A4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D0D521F9-164E-41A7-A92A-6DE4CC93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D290CA2-0E79-470A-98CE-8ED4DC7F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F9F084AD-2FC9-4ED1-8301-D223F5EF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4E5F2A5A-9DAF-43D1-9B68-0B5AE1D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01A3D1D3-E3DE-4756-BAE1-98CE3908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C5C11E54-3E94-4297-918F-D1180A1DA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1AF91A84-4A3E-41B0-9518-303C45E6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D79710C7-938C-4EAA-B3B5-C35D13E74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457F0F34-48C3-41B7-BFCF-AC135205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33384BB5-EB1A-4AEF-94BD-443C5059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57F7E44C-D397-488F-85E4-2D416C0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7BDF5B63-906D-4CF2-A692-5B99771F2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AB171315-C9C7-4DA0-8DC6-E801A576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4F9AD302-CFFE-4C36-80F7-7BE9F17C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F8650CD8-C213-4D59-9A83-3F1CF20A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7BEB52DD-5FA3-4523-85E7-0EE047B3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6D583679-4D7A-4C53-BBFD-57B8BF71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A3232CBA-2671-49FE-B75F-10DC3F08B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8DE52817-8CEF-4E0D-99BB-9E7E7BA4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719107C8-41AB-40B4-8452-F48BAE78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FFAFB51A-A312-4EA3-8515-93A62040A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9B07402E-7576-4659-A0D9-5960E461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AFEAAF69-26C0-4AED-BB20-9594FE58D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C545AA19-7669-4AC1-89A5-9FDA7377A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2CAB52CE-4CF3-449C-90ED-C16696C0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6A2284A8-5D52-45B7-849C-A36794F5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EE9B3AE5-4C5B-4ECA-AA64-1AB79E48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8F395D8C-6D10-4430-9C89-C766520C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185D5A82-9C88-4A91-8916-5FA1022B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637C0A84-1F51-4CFD-B5C1-D7FD604B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21F89B6F-B231-47E3-A66A-5606288B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A9BCA81D-F94A-405F-B83D-C457FF3A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DDF0E467-1643-49BE-B779-DCF18934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049C2F5A-F28F-47B2-80E8-FDEF21B0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422BDE1F-6959-4FB0-BD2D-290402AC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7E385E70-6604-42FA-B58F-899BDCA3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82E1C996-03B4-411A-A8D3-8DA7D6392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610AAF4E-9B95-4225-A82C-A9BE65580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F378AFF3-5C4B-4CC9-B7A1-4AC64AB2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B4034B2-8220-49D2-8494-94EC9108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F5167317-F744-4F45-A603-17C2D89F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36036365-164C-4F74-BB54-906B3F08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37820106-5D15-4B26-9BB9-616CC4FB1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073B4C5-2D54-420D-BFF2-19FEE4CE7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A1341964-30C9-468B-B1E3-25802FD0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BF5ED5C7-AEF6-4F1F-8E88-6717F672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862616CD-3F2A-42EB-808E-4D3692B59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C829F7C4-52B3-4B2D-9EAA-C2C2EA6A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8228C1E1-C04C-41D1-8A97-CA97F5022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C763A71F-EBD9-4E12-B288-653C541D8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E139978D-7DB3-455B-86B1-E15D77B4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CE68AFB7-80E3-415B-A557-53FCD32E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4A396825-A843-47D6-B396-242E2E528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16C54D0C-6EB6-40B3-9DE8-734218E5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649A2371-01E6-4670-8575-36B39776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D0C71B49-8DC6-488A-AB24-79BCE4286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0228084E-E8D4-4558-A411-3E56A0579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87BDBD53-56B0-402C-9A1C-6FDFAB6B0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3CCF269A-6A46-4171-8506-B953E9EB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33EBA05-EBF5-45E4-9CC2-DE205721F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898A2F2D-316F-43CE-BA5A-8C2E9B8A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2649FC0-1B05-412B-A5C2-10CB8540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0E804841-104C-4B4E-A79F-16FC97EA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0046555-B629-4A59-9152-CB62DF325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292249CA-E23E-4A7C-B383-7D6D35BB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F4E777ED-EFF8-42D6-9973-8FD8B960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5382691-DBC9-43B6-A3F8-DC9F9ABB4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9EC6495F-B517-4D05-B0BA-1A4939BE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7C65220C-06A4-4A40-91AC-72CF0EDFD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B3E34691-47AD-4006-A070-3F92A2C9E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A67C6D77-00B7-4963-8614-519357FD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8722A4D-0B8F-4761-A4E6-4F645D33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ED9F9D83-21F4-418E-906E-0A03F4B20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6957406-4B7A-49FF-BA42-FE64E22CE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ABD8255B-E756-4CDD-9DAD-A5348E50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B055E3D7-CCFE-48B6-9A30-6F3D0D58F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CAFF8DDA-3F96-434D-9290-CA97CA1A8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4DC194CD-20A4-4705-B0B5-CE0F113D9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E3752015-18E2-425E-8C9C-E4FE21AC9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EEF04F27-044A-4D9B-A344-E7FC7DA52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DB14AE0C-2044-46E7-9DDF-9EC428F6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BFCD6AC8-7364-4C02-A2D2-90B69AC8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2293B4E9-AA6A-416D-BE02-A1E97E43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6025B723-7A82-416F-8571-853F102B4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285E8D92-85C0-4D31-AC19-3708BE801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49DE2CE-DCD5-4CB0-8D3A-61098343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16801338-4ABD-4D24-B5AB-B4CDD225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8025AED3-021A-40FD-9942-2855F1188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AED65087-C80E-4C6C-8DA5-FBFEEA376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E2816B23-8924-41A3-A852-8A4B6337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9FDB9D15-364E-458D-B800-F7EBDEF9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3366F734-DC23-4CA6-BF8D-3D2B659C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718F4B78-8AC0-4D96-9083-F8A653931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FE7BFF85-D0BE-4B93-9D8A-4DF46533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D0506835-AD36-45F6-856A-7BBBFE7E7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C03A30DA-6F28-4A81-A94F-630485E0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943CB089-31B7-4646-925D-079D4D658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95283367-D8C1-4A85-AC2D-C76E27CE2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C35BB6C9-34C8-4587-AD0C-67F40526F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857D4D4-C6F2-4C37-B3C7-54C10510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5D211B11-480A-4771-B1AB-4E9D11E81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39CAF323-DC7F-4D1F-BD15-3B8B6FDB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DF707206-AA6D-4BBA-BBD5-EFC41FD3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6B2980D-1D09-4B4B-B9BC-BCD141AD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FE371A22-6C5B-4A40-90F8-9D491B7BA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FF8A93A6-E1B1-45CD-940F-8AEA8049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BBE41B3C-871C-4E04-9215-FDA786326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D40BA86C-8763-41FC-BDB7-73563608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5D35B43C-8360-4CBD-9AE3-29B57DC0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23BED375-0464-462D-B84C-F35F4C64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872F74B-518B-48CB-B524-2BC25804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936C5DF8-0438-4E0C-A66F-8779CDC7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25432879-9FF0-424F-98ED-9BF9FEEAA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7721B858-36A7-4BE5-A3EB-D703E73F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D8B62EDB-FD4F-4371-85CE-BC86C466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30077695-A4AA-4AFC-AC17-68F54E0D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C598A21B-D17A-4587-93D8-DC17B357D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EF093DCE-E780-4F48-95F0-A180F7A76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C41F43C8-4BEB-4409-941C-343BB80E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810B3DC7-BEE6-4F32-A817-286E3EEA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4E7B29E0-4F9F-4ECE-BC25-25C034E84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3D301D2B-DD1B-4288-B65F-C2EE346C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744C8D56-85DE-49ED-A6CA-5B5BBABBD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12D6F2A-57E4-49B2-AB42-80497B0B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56C500C0-EC68-4C8D-9A1A-41A45E8C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49980FCA-F7EB-4C07-968E-62808514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9FB7E5D-D228-41F5-83D4-6DA9B93EB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F6EFF006-9E9D-49AC-88CF-24594D45C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32169777-5B54-4D70-A17E-CDE75BCB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36C26F78-0602-46D8-9359-508B23B7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67658BF0-EE5C-4342-B933-C30F0551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2A6976CE-96CD-4873-BBB3-1D1A1D79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17526D9A-8E73-4940-8DF4-56D45A37C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820582D5-680A-4447-B39C-BB467288E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F3A5FF4E-B443-468E-8D3B-7DC5DA1C7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6EA9F64E-146D-48C0-A590-0EFF2E4EC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962EBB53-5689-494E-B439-99A8A303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22506696-CA1E-4923-A1F9-34239EF78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6B7EA09A-DF33-46D8-A810-E26B2B1A4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8719F2F3-4DB9-4D93-9AC4-98A80878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F5DAE5F8-CDF9-4EEA-A326-FDE357921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FA6A5C6E-642D-477E-A27D-9EBA9F6D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6D23E73D-CAD6-4660-A240-9464364B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F09C6E16-AA67-43BB-B07A-109DCB9AA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E47DF75B-60C4-4B3B-8A4B-FC5BDACE8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E14005BD-C77F-4808-8A9B-509CFD025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5F46B7C8-ACE3-49A9-A4FA-EB15D492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72CE16B4-1A96-4A1D-AA9B-193BF746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96675CF5-4512-4E14-B81D-23B69077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8DB175DC-5F6B-4B9F-A3FF-CC00BD251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8C6B18F2-89DB-4876-AF73-EF4A71CF7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57B023A1-35B3-4030-ABB5-AFADECAA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46459B97-800F-467E-BF32-280AA691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E46E83AC-9AD0-4B4C-B64B-F3702753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67E9C9A0-FB32-4A50-BE4C-315B6F13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CE182398-18E2-44BA-8410-D37506B3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242AAA3D-C5E5-4E2F-9409-D4A34CA39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DC8C218A-9DCC-44DE-AAD8-BD83AD51E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512E326C-0610-4BE0-A220-F26C4C21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611406DF-7693-47EE-B07B-D3F70C60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ECDB978F-51C0-4C97-B560-B61791AF4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BC795B16-6B14-4C68-B45D-50BE2088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C8BB09AB-4CED-4815-B04C-C7EFC29B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37F3479B-C94A-46E4-819F-851D60977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57C58ADD-F086-46B6-80EA-215CACB0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9174686D-24D7-40B6-AE53-AB99B19B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BD40FB49-08A9-498A-B7A6-95ABBA578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41ABF968-D459-4EB5-86DE-C8E05F7B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22763CD1-B2A7-4C08-867A-655C3A6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B948FAF0-A317-4DF1-968F-2FF7DC09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20C68DCB-17BD-4772-BE20-82E65C33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C422770C-0C68-4B76-819D-EFA0078E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A72251BD-0C81-49A4-9018-586B4CD6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0378FDAF-7BE3-466C-A369-4FCC0EB08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E6B0AE2B-25BB-4F8B-B027-7BBC0B78F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903AE898-8A74-4101-857B-BED2AF4B5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255161F8-E4E2-4565-A00F-014AFF7A2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CF23FAD7-87D3-4D16-A4D2-910854CCC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E8F521E6-9F54-4F7E-88B2-A8CD00688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C5A1B66F-75F2-4EDA-9D1C-169590CB5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2AD4C05-7A1F-469C-B0C2-A3CF4592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563B09A-2FF7-4C66-965F-96D30196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7CCDFA3-7CD8-4075-9EC7-3B7D3FE8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BF0194E-C6C9-4D47-A6B4-FD88F879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AAFE7FF8-0DC8-4478-9038-B6CF3B2D2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C1EB9C1C-EE01-486A-A747-83468F90D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2F0633D0-C4BF-4B6F-A16F-621DCCDE9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C4452940-601B-4D57-8943-C8B003F93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793091B3-EC17-4CFE-B61C-B3D6138FA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9168CC4B-842D-4EEA-839B-296F9FE9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240C205C-5C81-4767-8579-66C9A31D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93788D5B-30C9-404C-BDD0-628B08D2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9BE42321-A09C-48A4-AB44-D50210F8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08B7C26-36AD-49A9-9858-49EB3A2B7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A8DB55BE-ED60-42B1-818B-4EC3C01A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58315154-E213-4F39-B79C-BAFE0448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871CBE33-3573-4765-BB82-94FBF6070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40F89071-C430-494D-826A-48CAC5D2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4DC26DD4-153C-40E5-8AA5-A516A259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9DACBBF2-4DF6-4C68-AC19-5438B489A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306E638-91C4-4C9C-BD0F-A424376F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0B8A7E5B-F181-47C6-BB0E-9901E89CD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E293C2A3-0CB3-43A5-BAE0-3A066066A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771BE5C7-D960-4786-80E9-4E529126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84FC2D2C-E142-4405-9360-3F8D9FDC2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1EB0528C-0EA7-4C30-877A-C52EBBCCD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4930E26A-412D-463C-B123-908D46C5C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B5AB4717-53C2-47A1-943D-CA92DBD97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513DE81E-3D0D-4850-9D0D-53252E49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060D9D5A-8923-483B-BF07-638A17BF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B1235C62-3F69-4C44-8905-E831E175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CD28705E-7D54-4ABC-916B-E412DBD5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0C9E1969-A2BF-4486-B105-25F9C8FE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0C6062CF-480D-4E4C-BA4C-A9DC5A5CF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0A7D8D8F-2E2D-46B3-B9D9-2C06EAF7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0B7FA2E8-1B5A-4205-8C47-28DEA6B53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02A96BBC-9A0A-47F4-AA0E-60A7F82F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58A6F2A6-A90E-4AC9-A960-E99B41546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DF1D730F-43BE-461C-BA22-E5CA6612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B58FA700-3F67-496E-ABBD-B018C2ED0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82F5D51-816A-4926-83B6-75991ECB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ABFB48B9-0EE3-4474-9CB1-F51733DF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1621F9CD-EAA5-4FDC-916F-FE3BFECF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C8DCAB08-D4DC-46F1-B3E0-507C4818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83F5A135-E987-4D00-A9F8-3DC063BDD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89539F2-D37A-4882-99A3-6F1B03316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E889A253-FC35-4CEB-86BF-4BE497E2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FBAEDBB3-D7FF-409B-9361-293EFDFB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37FAD5F6-66F2-4580-90DA-0BD4E627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B2E5521A-DD72-4B7C-8A47-F69705815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0BFF441B-151F-4D8A-BAD2-95753E7E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6B742168-6D3A-4A59-A8C0-155F5FA4B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96310D21-E0D9-453B-89AA-B7B3AD1B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B0F7BADC-CA59-4EE6-AAEC-61816124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60D224E8-31AF-4B30-A217-6E6811D9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D6FCECFA-88A3-48E1-B9E9-45449661F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8381E5EA-10DE-4F44-85FC-7C14CF579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2D56CE71-E0F8-467C-9D7D-A3749CBA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1EDC0933-992D-4459-8716-446591684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580CA30A-2B71-4099-9FE8-A0AE537F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B9B434E6-5972-4BF8-8949-DF6334843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17B8402-642F-4DBD-9D85-C75B64B7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B356B1E2-5DFA-4AEE-87B1-A548637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EB879A09-A68A-471C-BFF5-E3460C35C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7C098B5E-0C42-441B-A776-3392A244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7AEA5BE3-9270-4AF1-B7EE-C98C1009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657C8B44-EB28-4536-A2A2-3E00EF48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ACD9F731-A9E8-4F19-A0EC-6FBCC0D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FB6CD462-5863-4544-9C07-524A31CE9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4D2AAF4F-4E90-4B05-9982-32AC26F38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7724A38E-3937-458F-BB27-0002A45D4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EC6A7A36-D388-4096-B280-2873C51D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4E83D810-5805-4A52-A233-0DA96488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9305D3D0-9635-4055-95A2-1F83FBE1C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9BE088D6-F7C1-4E0A-ADC9-669B82A6B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D5192194-A163-4A41-AB5F-67DA4248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F597B3FB-0995-40A7-B9DD-BEF7D4A7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4E3A549A-BAB0-46E6-996C-8788524A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F6022803-E936-4A18-891F-44D46DA0B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14C99CB4-60A3-49B7-86F2-CADA1885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B665C5A-AE00-4660-9C7D-F637479A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EAF435DB-021C-4087-917F-350C1ADC4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FD3E6C33-02AE-4E2E-8237-14E31AD6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BA34EE27-98B2-47EF-A7BC-2B40E8893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F93F6245-783D-4157-8746-D363AC87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DDF35FFA-76E9-4ED1-875C-9445CC94E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2A0B88E5-17A9-4ACD-BC9F-974D5C35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5FE492F0-5375-464C-8565-CCEA2E8B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165C6E7D-0633-48D7-A930-97E32887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7FFC92AA-FFBA-42A0-BE6F-0301BEAB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9B12C7CE-B68F-4475-96D7-7CB351D7E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CFA764AF-D316-4366-9412-21589A43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F3849884-897D-4F56-93FD-E0AC79E9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EF79BE1-19CC-4ADF-962C-3E386CE8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7AEEE5DA-4D60-4326-AB71-4A336065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474B5971-88A5-45B7-9F98-A5937FC8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AD395AD5-C71A-4E77-B740-E668657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B78B90D8-9208-4FB4-9582-43671A45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42290BB4-69C6-417C-93B1-570E2ACD0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EF3F3E97-B5A6-49E5-A865-D955B968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2354BC7E-966C-421B-B296-62539B05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CAE5675B-EC6A-4930-86E2-F5DDB13E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4234C3DC-5458-4DAB-B474-3D5F3D7A8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AD344BB4-583F-4B53-8343-43E39C5A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4D2554B4-2465-4320-B496-9F8E6F85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04E266A4-9CA0-4343-94C6-86C0D761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DB5255F6-24C3-4D2F-BD6C-2BFE2FAA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2DCA9EF1-6D7B-42C3-92DF-A7BFF211A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46DB08BD-BAB9-4495-A60D-EFB62E1B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15CA1DC9-5A0C-4976-ABB9-15D5107E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0E1D0188-3078-4D66-8CFD-E210EB36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2CFC5FA9-7816-414B-A303-9204B640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304AB244-44B2-4125-8513-70BEEE55C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58D1250-1301-4BDC-A66F-FA14B6BE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96D3994A-0D20-435B-8197-20348035C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014D1EA1-88A0-4D9D-95E7-BC4686CC8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F57B7E3B-1800-401E-9894-277A4F94C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FE85C4DB-AC38-4BE7-9B0F-4807B3C0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E143ED1-A382-48EB-BE6F-DEA16DF6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3E583B69-E03C-4117-8051-70BDCFED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76CE3236-7FC4-47BA-8BC7-B5EC3A2AB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B2513DEC-385F-415F-A135-A18926243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51BD267B-F69D-453E-8690-5B06DD9EA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C819F88F-F581-41D9-8B40-8E608556A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6C9B08BB-5884-440E-94F9-97DA7067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D7BA5C9D-3DB1-4889-B35F-D2C728296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0853A8EF-5B54-4515-B5D8-DAC33C17C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35878D59-D116-4B0D-AF08-0E3C1371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D7DD77AD-65DD-47D0-A2E6-03839F37F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0B243EE7-810B-4B4E-801A-B4FB73B8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6514795F-AD53-46B0-973D-18C75A33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8359943C-8078-47AA-8C7D-D1C42F68F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A84BE0E4-3008-4780-BC30-DA4DE1A2F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B344243C-27F2-409C-ABAB-09692B88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F9A9B424-20C2-467A-B631-FC47492D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21CF902D-A3E4-4D5B-A509-4498722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EB317A37-C081-4057-9481-E3B73A39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BE350ACD-F40B-452E-A6E8-12C7D6B2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DCA67899-DACF-4DD6-B33E-8ADF0203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80B15DB9-7D23-4738-84C4-8BF20EA42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DCED42FF-6ACC-42C1-97C8-4D589F8C9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E7873181-E383-42AC-B9EB-31CC2C7E3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EC475E52-0335-4C7D-8169-D024159BD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5507A5D0-4AAD-4CAF-9F00-5FDAE7FBF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409F15F7-7FFC-4E13-A641-CAF9B18C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8FC263EA-40E6-48C6-8C62-6728067BA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759EFD73-6296-4D97-9141-564E5000D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CF9A5869-9D41-4C5A-99AF-A7CA8A189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E52B2B5-3798-46ED-8047-A6459502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A98147FB-224F-432F-822F-558FC60DC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BF8C0BDC-4285-431D-896C-30A91B19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C4BC89FD-D088-4806-9350-04AF6AC3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A5F477CB-3C39-4F81-A322-8048F686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4E782B94-1794-42C1-8A54-75019332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CBE21F77-3401-41EC-BC86-E43A4840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FACA1819-7B2C-468F-91F4-1A65069C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FF0FB437-B612-44CB-B031-729F73C6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A1081FB1-46B8-4AF2-BA14-5B644B8B1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F7D24382-9DED-4592-9035-3282C8AB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68A2B2F9-6456-4401-AC5E-16103BD0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A7A0FECB-36C2-4D57-8BC1-D7732B8D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68AD5BA6-8BE3-41D7-8684-18E30B60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E85A1E05-E94A-4E0C-8409-58B2DCE9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D7B848CE-D9BE-4522-AE6E-2C6E6FCA8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7A16E915-954D-465F-9154-46EA40AA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501204AB-A502-4539-84EE-A741BCC5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1CE3A8A5-5211-41CE-BB67-4F7F79661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EC09B32-7D87-4432-8B13-B59CB46E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F2F8C189-A634-48F6-85D8-36E039978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24AFC12C-4088-4461-9670-C6439489E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A834E9D0-E9C2-4D22-8D78-B86C1C4D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4F3F39C5-F737-404E-BA48-EFE54CBE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A96E3082-AFC2-4021-A80E-7F80C9C0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4292980F-7D12-46D0-871C-69E5798F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A8C89029-6E64-49FC-9101-3AA7712C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EF53E867-D985-413D-8BA9-10B0F603E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71032AD2-6BD3-47B5-9BBC-5F08D525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4BBECD14-74EE-4B93-B546-0ED6BD163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7B9EECA6-4251-409B-98B2-9FEC33C5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B22398C7-2BF0-4CAA-8A66-975D0386C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6A556869-EB46-4618-A540-51E094B55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BBBA6F72-BA9A-413A-9BA3-5D0B30AFA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41C362A1-2182-49EA-8CCF-247FD3ED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BA659340-148B-4104-8733-7BF10AFA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63E5FE8D-A1A3-427A-BC26-2E089304E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C711AA22-EC1F-4130-9E72-BA4EA242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3A110B47-D7CE-4979-9BBC-FB100AA2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6730739B-34E7-4CFF-A749-814FCB81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53C59886-E985-41B0-9017-455FF6A0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661E9CBD-3466-472C-8457-CA87087DE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C9F85F80-5DDA-4F4F-8B96-2836B154E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5D04700F-B880-4EAD-A0FE-35E7451C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84A0F4A7-1366-447A-B5FA-D4B618A8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8882CE8-4B85-43CC-B37C-559DE944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E46661EF-3971-4BC0-BB2E-69F38B9D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44EC0B26-7CB0-4005-8F73-729A9F86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F71E33B9-708B-4182-9555-5C311FB4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523C69F-12B1-4DDD-B9EA-5580358C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E9851C5F-BE92-4563-BC65-5F2B2C9B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B2D86D91-F103-4A50-94AE-84956DE7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59F1A0EE-366F-4E7F-BC42-C8BBE0F1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C40F8A16-754F-4A02-9180-0D2B6944E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86476AFA-8A9C-4396-86CB-039D3C83E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D39EB5FD-0C63-43CA-ACA0-A422E86C8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33EBF460-7F41-42DF-9DCC-B0C109FD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71647B17-4F00-4644-9883-B81D9BB8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6F93424D-519D-4C94-923C-0E672EBE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BD19B89A-2A6C-4461-9E98-4B2FC9C2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09B8DCD8-2571-4170-B0BC-A28309EF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50BF8834-FC67-4086-84D5-8B6CB548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7F7671FC-1D46-4096-A75A-A5AA64ACC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C22BDB5A-9D69-4679-B230-04F5743E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437F4990-71CC-45E8-878E-56C11DAC4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824E5C18-F75C-4D3C-A390-73FB2F0C1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FF15E92C-DAD6-47FF-A73C-28EAB2BE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18435240-5C43-40DA-9493-31A209C7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FA77AE1D-46CC-4AC7-B39F-4C859EF9E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DA32A5DE-5C1F-4E28-B552-C487C320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4D4FCC5D-AE5A-4568-A8F5-B584B3FB0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95FDB213-D40B-432E-8E75-EF805D67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FC43C2BE-1E06-4C5F-BE45-5355C4D1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2378807C-85CC-410F-BB53-1AB4C9731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2664B5BE-0BC2-482F-852C-834F78E18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3BAF7BF8-E3A7-457F-A730-5F740489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679A8549-7772-4A47-A0CF-B4D0CE42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D7C3CEA1-2586-4CA8-9EFC-9C3311760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05421681-77FD-40EE-8AB2-585E9C25E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28B027ED-A238-4767-96FD-317DA5AB7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06559232-7FF2-4545-8FC4-1D6313B63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8A096B0C-F882-4669-936C-F5F30757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29853A3-DBBB-488B-BB53-88CB09F2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5374D0CC-2C08-4317-AA50-F353A479F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38EA9D7E-8999-4EFF-BCB8-E22F48A2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D8F6CE9F-3830-48A1-9AEF-4C272843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2FC29DD2-0117-4666-8D61-3B8E6A61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75BD52BE-8928-4E96-8E5E-B728B945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A1DE5105-CF2C-45E4-93BA-8D124BC4A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BA5013B5-5B09-4572-AD6C-C04EB077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C6DD9738-6D41-4653-B1FA-6AE47BBD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3452EDA7-6E62-4CDD-822E-0757AD949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86BA4CAE-0EC1-41B1-8687-C3354000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8560E913-03F2-4F0F-8965-B66AE036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D51A0050-1E82-480D-ACE6-98E290EF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AF425F70-3302-45C8-B304-4ACFAEF3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F0E391B9-A665-4DC7-AF27-9C530DBA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FD918ACA-9B1B-427E-B19C-D657CEA7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84F9FE03-4BDE-4C59-8BF6-433061A7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6FB02C8C-5187-4E66-8A3C-63BA0757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8716B3CF-B3E1-462B-9165-CF7E8A8C5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813BF9DC-92E9-4D00-968A-C02A0F403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A80BA5DC-4B38-4FDA-B396-57EDC2C18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CA2AA994-4578-431C-92F5-DA94D179B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E3FB5D42-485F-4D7F-972D-EBFD7058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EFE783B3-8D31-4A0E-8A6E-8BF3B04A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C49D2915-4060-4CAB-A63D-43AA5008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CE981751-C187-4CAE-A65C-CB004B07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C382D342-CBC9-471C-90EA-54ED269D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B5ECDB5-1EA6-42F0-A300-588698C19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E97CFDA5-2793-450B-B3E2-6C2FC7A5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C6FFEF51-1544-4EE8-AA9F-6BA78123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7E82DF98-99A6-40B4-9FFE-63134CA0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C11756FA-E1B1-4DB0-9CA4-B614C7FFE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BD7A7964-0345-45F3-BB47-BD59471A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3D48F91E-A8AB-4416-9DE1-8B9299074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FD07B5D8-CE2A-48D0-A7C3-FBE3C39E1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96C0E05E-4F06-4163-A1C3-297FD1913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FBA1E6A2-BE46-43BF-A096-71CE4471E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D3211076-3AE4-4957-92B3-0BC40A410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D4BE1EF8-EADC-4490-9022-C37943E5B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B15D9553-0BC9-41D6-A9E0-5E008C8C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9E5C7B83-507F-488A-83B0-8114917F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24F6E2FF-D088-4DE6-A388-C1944F4E6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4A829C0A-53E5-4CC8-A47A-FAF04B83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5A1BE926-2915-4D35-A634-1E2E39C4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92E184C5-0838-4032-A59B-709B17F6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FECA911A-3EA0-421E-AD7E-9E1C9CCE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7EED2918-09A0-42D7-8168-D33EB177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25C16897-5EAF-4D51-A941-E304E64A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A530BD01-0005-47D7-A662-A4367B01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FF67E5E1-0D16-4EBF-AD6D-7461D782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A4BD6DD1-96C9-491E-AE97-193F319E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8D6AE322-2DDF-45E1-890E-20D19B6E4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59D8C102-301F-42E8-BBB7-3A86B4EC7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95309D0C-C675-449A-8B96-3150EC4C2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DE1B812D-81FA-4608-889F-25463125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EF479C00-FFDB-4315-8A02-BEFADED6A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ED6FD6D3-FB7E-46AA-A0DF-0C1B32F5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283E497F-F3FD-4ABA-B20D-05D903965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B566FC4E-35A6-49D4-A34C-624BE27B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D4275E11-BAFC-40F0-B28F-1D4885D4D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116EDADF-D782-4C9F-89BD-299AF578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D79CE243-F500-4E91-93E5-CE62A9636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B0C6CC40-0B71-4136-BA58-77D130F0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2FE9D043-B985-41C9-9DD1-44E3FE6B1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A18BDEBC-D2BF-461C-9296-2A7AC692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665E3453-D898-47C1-AD11-89823760F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119264C4-EC07-424F-8949-E5CBDF2B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EB860834-C118-4729-AE3C-A0E9FF6AC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ECDD7289-83EA-4C49-B27E-57EE3A0B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7BF97DB1-5A47-4CC3-919D-9CF55B893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819ABD0A-F0F8-4BE1-99EE-F8A70338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D6B4C03A-D3E9-4EF1-8008-4078A854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86E3D4E1-B65D-4019-8278-DB06E1B81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2B877F30-8600-4A96-B7DA-E3F1D8AF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73159E93-AC07-4198-B8C1-FB47EEED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90FACFAD-2CE6-4836-896F-42DA64BB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2F9EA490-D73F-4FAC-8EB1-DC0ACE5C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CC7E60E3-E053-41ED-80B0-A5384F7F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0EFB0D27-C515-4BE5-8E33-E2DBB0A5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BCC9D15E-D646-4B4A-9E9B-7B9EFC71C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22B25774-4B13-4E71-8E52-CB9384DB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818A6002-B0FD-45AB-A0BE-D9CEBE36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B999261F-1D4C-41BA-9056-5B0A5AD2A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7ACE1780-B89F-490E-A960-5216B042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DE4EBBDD-F10F-4268-8DF8-332B6B99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9406DB6D-8885-46B8-89EC-1B9EF54ED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EC11E88-ADAD-4F2D-ACF5-7EEA88B66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4083774B-9DDF-495F-A86D-3A81BFEE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666E389F-53E5-4D6C-AF8E-99E24E0E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7EA2AB90-6C2F-4948-B48D-A83E17B32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366479B1-9A56-4369-A567-A9094329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86C22DCD-4C13-41BE-935F-97A1F179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2D23D980-EAA7-40A4-B0E3-B1AB3BD0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68FBFDD2-37A6-4AE9-9B16-631ED1896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21D2F3A5-BC39-401A-98D9-F04B3414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D59120C7-7EC0-4CBE-80F8-6145BF98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90D9D4AF-339C-464C-A120-782A4F26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D6877056-2C6E-4ABD-B724-FA172297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F42D6A5-9F4D-4420-AFE0-8F1EFA0CC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E490462B-A83B-47C0-9B4C-75571898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55E1FFDA-8A91-418C-874B-3F3CDD7BC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CE8249AE-706F-4C6B-A899-8802585E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47FE941E-D21A-4665-B729-8458B023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B04BECCF-5769-4219-A346-ADF047F01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4021E8D6-F81C-4C9E-A4B0-08619D8F6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4567CADF-8CE5-4DED-994E-8DFF563FE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96D6B457-FA2B-4BD2-A6D7-01954BA4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817D7311-DA3B-470A-B140-3DF24ACD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524CB3DF-75C9-4BE0-AC55-FB56A867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900EBB03-C263-40F5-AFA8-584869B2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53F9C917-789D-4335-A04F-081FE04A0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0E6E28B9-3E36-43E2-AF7C-0010FDB3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DD3A4923-EA8B-477A-9955-0DB8A0F7F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80956F17-3D7A-41C7-B250-074B1BBF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D88FCEEE-767F-42C2-B22A-66D53687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95AD28FC-2BE5-4E3C-A88C-2BD515D7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2C285D0E-599E-48F5-A028-971FA0CF1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DDBA2F84-847A-4564-89C3-F996DE82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FD8AB000-4414-4C92-9CC5-619027BB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E714A124-8DF2-4470-8031-FC99E3A21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31F25773-BA18-4B26-8E9C-03D871EE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27EF3331-6FEC-4CCD-A65A-2F9E059FE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E6EED0CE-1D0F-4ABB-81A2-C26A9B71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75B5ADE4-2BB4-43B2-9AFF-1413DD6D5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F15BB0CC-F044-4023-BE5D-D75319CE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1EB950D1-8273-4B35-B77E-754C104E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7AE62F98-7966-4A7D-B013-C7BD54A1C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F539E4EE-EA70-4BFE-8960-A8A7AB454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D5798A5F-980E-40C3-99A7-B38B070B7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E0708AE5-A6E5-41F1-AA56-D4F78D6EA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B16FDE7D-CF99-48F8-8113-A35A1544A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01EFADDA-AEBD-4E19-8A49-F5047B5E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4640A8CC-0C72-44FE-9764-25106A79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DA26E3B-71F8-47B2-A360-37AAEFEF7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72390E52-EE7F-4249-8877-CF8A1761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131F8257-6575-4B40-8A72-AF1B8001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01760983-623A-42A4-A35A-5926E020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5BB73EC7-5641-4D93-A67C-B4C924527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8432C4D4-7398-4E7F-92EB-D8D92CF1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96DF0259-A287-47F8-BBD8-37E146BC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954C1C65-D043-4CF1-85BD-33AA4869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FC03FFEC-63BC-47FA-86FD-AC2A3CE2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88886543-ADFF-4765-AAE0-852EB9C9E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CC255537-2B7F-40EC-B276-3B1FE978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144F8458-3B97-485E-B16C-41E2BC64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C85D8EA4-572C-44EA-86AD-0C8B7061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B8B407B0-0DAE-430F-81DF-85D19CB0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F5A16811-9B54-48BF-B4F8-77B5E587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F0E9E308-FF74-42E2-BBB8-B21F77E20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50D5F5B1-0EA4-4F25-9970-7C53C061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EBE5BD43-17F8-4B99-85B9-8C48172A9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6CF95E4B-B689-470E-80AF-9607CB00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BD745D6A-506A-46FD-814B-6B20C357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D52B99A1-DE76-4359-899F-B9537492B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65371814-2BF3-4031-B6D1-2B4317D1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CCF9B210-87B7-42C9-85C0-F6E73A544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BE36E6B7-F004-437D-B988-23678DD59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90FDD12C-4562-4469-AEA3-7141EFEE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1EDE3115-D906-4CE6-B637-D6F31C57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E3553B90-E42D-46FB-80DE-72DA93B13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528B4AF7-8C52-4B87-B2DF-AC4138ECE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27EE2F05-086D-49ED-835F-982F205B5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E0426E80-7428-41D0-ADD7-385D1C21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C17B8D47-4023-4589-8B96-B5E52309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E5F31E96-65F6-439E-B463-E6C5D58F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A461989B-092B-4E90-BB61-02B4A11D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E614FDEB-6EB9-432B-B215-DDCCF57A9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C17DFEAC-734C-4CDB-A957-5741DBA1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7DDDB61B-7068-48A1-A201-117360586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7FE511FC-7B3A-4013-B982-43350D118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2B838DDC-B7D0-43CE-B1E9-89607A1BC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3F1A1BDA-5F14-4A14-B8C3-2F47488A2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3C66B47B-60EC-40D2-8622-A6BDF2DC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21D5AAED-9A7E-4C68-9154-6CC56F99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99C28EEB-FF11-42EB-AE5E-B792B647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F4F11BC8-8855-4829-9ED8-AB323E2E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E5A79B42-9473-4C4E-AFA8-208AF7C03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1BB83A31-F805-4B5E-9E85-9B08056D4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5649D864-5A17-419A-9718-50B8470D1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15CB5AD5-FEC6-498E-9A25-2CF1BA7C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4281E156-3314-46E4-9DFF-4AE07115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7E374BAE-CCBF-47F7-B3A1-C06C3A613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B6F604AE-659D-4429-AF99-9CA24CB2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870718BA-CDEF-43C4-B994-E746C249B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6AA24ED4-5B5A-4030-AD24-7E85D05D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FCFC68A5-5A76-4534-92BD-F10201CA8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5FFE59BD-1585-4A6C-A7EA-D488D742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63B72E1C-C6E7-4483-A1B1-F0558922C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4A093794-9600-41AA-ABC8-53CE4992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16E98388-AA37-4CDE-B5B9-BD0A74FB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3086DFFF-542E-4288-B66B-62D56BE8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59B282F2-B5EA-4810-ADF2-5FA0B227A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26867E27-5325-4BD0-A2A0-BC8CA1C6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BAD30F97-8518-4A70-8529-3CD89548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227D6EB-4742-464E-83F2-6DC8FBDB7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FF3BA56C-F556-4372-A882-EB36383D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3422E1C5-8BB7-422E-B28B-A1BE6CB1F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EFCDA3E4-268D-4792-ADE7-488D2108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437E4FB4-0B4C-4A8C-83BA-AFE41C428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E4C00434-72BE-43A2-AC3C-97F440BA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22F57DDF-CF73-480B-B0DC-1DB9FBD7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5EDE2959-0FE9-4E40-BA60-EB623FFDD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FD2CC9A3-D435-446E-BC91-18B91B0E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A3E05EE-AC78-4101-B6B9-EF7F6DA6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8A241389-F263-4EE5-B0AB-D0EBADCD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EBFEE8B1-A914-4FA0-9750-C3AADEBC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6C907E2D-171E-4E1F-9858-B78006F4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1C81AA56-84B6-433C-9732-B6F36F9F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C4AE56C0-4C50-4AF8-BA48-A0ECF62B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76CEF34A-CFEE-4247-B4BC-D78932F0F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E6C2241D-190F-4630-B3C0-6425FEA6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6E8AC49E-4FC6-4F56-B6ED-3BBC4637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A83A3A6E-DF50-4146-9466-F04EA9CA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6D2A6C27-E608-4B87-A3C1-7EFCCB28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22B63AC0-87FD-41F3-A17F-6C639B7BF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C33AA7EE-ED15-4726-820A-1AC4E1DCB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641D5F6D-B998-4938-9BB6-3853C4F8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E74B5175-8C0B-4282-B8D5-26C941A39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1E7843B5-45DE-4284-B0F9-B515FCFAF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DE363C04-D521-48E8-A464-7A632100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16D8607E-C6D4-4B49-B725-8077D6FF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A7E17968-2218-40F5-8F85-01F081011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6A72B9CE-4DC0-4A30-AA8A-707FE83C1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5CC1D285-C284-4FB9-8D35-A1571315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B1C9E0BB-28E8-4AA7-9B35-2810BC97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D9B98A86-8112-44FC-B547-56F12BFA3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143CC685-27D4-405A-A41D-3FBF5028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EC1C5CEF-7098-4F54-B4CC-CB08BAC12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90CAC025-B2A4-4727-99F2-6DD60C48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576645F4-BBB0-4526-B761-3F23480F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A031E374-0CC6-4326-B23A-659DB71E2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352DD0F4-6802-4FED-8FA0-1424578D9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26D7441E-619E-4B4C-B1CA-A81247271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3402DA96-2019-4BEC-A414-52F0444B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38E0C4F0-9B41-464E-9549-7EFAD365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3DBBA6FD-4E57-41A2-9411-F3E899050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104A7A01-20E4-45CC-9D24-4CBA85B0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69BB2D7E-A866-4247-BB9F-F9DDB1972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2CFDC57D-97E5-445D-A6DF-5BC3258E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C102572F-1B3A-42DA-A63F-62F6CCF8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3C9A7B35-901A-4A91-BCDE-BF22DDCE0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2A747953-88E5-4418-AE73-A5230C14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58ED2741-E055-4AA8-BB0F-2DE34872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91E36110-297E-49F4-813C-BB392F8F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58EEC910-DDAE-4765-9CC9-BA4BA37AD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C8477F09-FD03-420E-B59C-C48179C6A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7CF81CEE-3ACD-4BA8-B528-8FE6BCF7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6C2A26A8-4CCF-4A65-9131-738CB59C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B535FA09-9231-42F3-AD1A-959AA370D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D8340D56-D8E4-4BD5-BCAC-E2BA4615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81B6811A-C9D2-42E7-871E-47BF05E2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4FB5507C-D6AB-497D-B89C-6B35C91B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9596E119-947C-4AA8-9AE4-67F397027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E3599F36-777C-41C0-80AD-5F996A16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CF7C21E9-564B-4453-8455-4F7EC889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0C82ACD9-09CA-4BF3-990D-6E8DD780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0882DF1D-6013-4676-A652-3CD96E370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BBFAB45A-C117-431A-8C7E-1AD506EA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72E7B790-2E73-4F3E-8A32-9B100BE1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522FAF5E-0DBA-4976-881A-F15E247EA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C69FD4F9-2E20-49BA-8E24-A78ACCC5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9FC13C07-A3CD-4742-A196-40A9AEF21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2AE5D1FA-71BE-4660-9228-6E1B47633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183B81DD-C284-4BE3-A074-0380B1F3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1EFE7F16-D9E6-4F70-92E2-381C8A6CF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A8EE45A6-2117-4CC1-9EC9-224603D63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4A8F0631-BCC2-416D-AAB2-B3068725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C1A0A832-40A6-452C-B488-302A7E7F1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E10B35D6-FD55-464D-91D6-583A1D5F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4E6A43F3-5E00-4EB0-8D34-A71ED8B02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F9958E8F-450E-4BEA-AFBF-279F29CF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756F956A-DA7F-4465-827F-98FBD867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2F121A15-D56F-427A-99FA-1B78189F8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B6435F1A-7C9B-4238-A775-63619762F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34ADE49A-9163-4852-8CD8-C7D91C7D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87F4C469-6A60-4DA9-B375-5954E148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1FAF4B9E-4EC7-46BB-96F4-4DE0AB997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98D82F0A-5096-41D4-9C2C-99EF960B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E940C3B5-4DB5-45DD-AC2A-ED94D7FCB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C56BCF80-C73B-4C3C-9E0A-1BEC8113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04FD751A-EE22-47A1-9AAF-B234071D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8806C144-C054-44AD-8D4B-CA133F482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D8DD15D3-588D-4386-A025-DD873AA60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B99FAC7-D40D-4CFF-9508-110665AAD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A57082D3-D292-4B7E-9D22-E7F149E0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10F01E92-81C7-4AD4-8EFF-AF5FF3D6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7BC62EA1-A48F-4B34-8E07-A0E5EFEC2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DB5F6F62-9719-4277-830A-936D193C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619BF711-AC7D-42DB-9955-A27D1267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A557F670-F6D2-4D1F-9315-BBA669984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47B62C23-D432-4D5F-A1C3-B15F0245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C928B077-6A73-4A81-A3BD-F0EC428F0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8454B917-015E-40F1-A8A0-4C84E0CE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36F8BEFE-C8BB-4681-9EB8-515ADCC9D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418DCF30-0F01-4981-AC15-4D621016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075E5F77-A318-408F-A3C0-CBE682755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99856B92-4038-459F-A15E-E3C9FBF7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0CC7CBC6-2CF3-4260-9061-C5E6DB419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FF082D37-241C-4398-9EDD-739A97347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FB1DB5D2-BFB3-41BB-81DE-19005AA97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91632A80-2DB1-447A-9C91-CC02CD03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DA3D49C7-5D69-4495-B1AC-F7874A5C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DFD533D7-972D-4A44-A5BD-3AB2DBE8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16E87974-7C49-4306-BBDF-7EAC6ED3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E913EC53-9C47-4967-B8C1-32E0E3B61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DCD2DFEA-A295-4AD1-BF60-46530ADE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D44609C9-4D7F-4277-A43B-2C415B4E1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443C3FED-F2D5-4959-9B78-F4F66418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F789B839-446C-431E-80C6-EA9BCC95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66C6D573-0146-475A-AA5C-C8C9DA004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ACE45128-EC23-4BBB-9577-3A2A51DB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FC2FF2F9-5E26-414D-9048-EAE4DF8E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9A3141D6-C89D-4465-BA44-DFE37D9FB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6285E065-6716-48FE-B9C6-15446AE88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2DE0F5B1-0AAD-41E5-9DF8-9E1C17DC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3D811095-FE0D-4B11-9653-4D90335A1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BDB21D14-B8CC-424B-96B9-48A7802AB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761B9462-9D25-48BB-B93B-BAB008465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51C77B8E-C2C9-4D42-97BC-0589BB9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3DA3C750-B688-4DF2-AB3D-4240C1A76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A3FBD239-011A-4F9A-BDF2-156E3C22A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06A3E0C5-3736-430E-A483-15CDF5E4A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D0CB44D8-789C-42E7-B30B-F49DCF36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FB65D428-57BD-40BE-861A-9EB155D6A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116F3F60-7503-42A5-A9E0-41F82C5C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025A16F3-0633-400E-BA8C-08ECFF82F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2CCC8F1E-3662-49BB-BC71-BD28D08A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5A1068DB-376D-49FB-95E6-18C202BD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7A8D91FC-471D-4C84-B564-7EA04B72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E51166DC-EA74-4377-B6B5-EE3F74C6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48E2176D-9762-4E41-819E-226C0D83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EB0B413A-0804-41A2-B413-EEA307BE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7171CC6A-2A14-47B6-99FF-09E6D6CB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215141A4-791A-42CE-9A54-92E76C7D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7B6122E4-94E4-492C-B314-62E58A6F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3F3D40D6-9323-4113-9ADB-659EB312B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3DD471BA-6496-45E6-9BE3-8ED7171A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717C622F-FBE1-42A8-8839-95492D24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1B6314B2-76E3-41A0-A545-F997E03A6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56BD5B62-F5AD-4746-9B09-35D96A28A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A23CB36B-9FA1-406B-AA7F-327B8ADB0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8F6E7E91-8310-475D-9485-0C4CDB6A7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DD06C3C5-45A7-4C98-AF33-1FFCA08E6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90BCD020-037A-459F-8654-EC6CE7C6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51712040-8B3E-4A93-A207-D90995A9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8E2064B5-0FCA-45B0-910C-F66B3E5F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56EB0BDA-C9C0-4A72-8788-AC0F092C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7F092537-4B25-4BEB-BE94-728F17F2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4CFB2953-2641-4576-B962-E2B327785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ABE3DFD8-3AC0-4956-9D12-FD34FDD8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A8A987F7-7DDE-494D-94C4-75ED36D60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FEA4BF7A-018E-4CE2-AFD6-954D7BD8F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E56C0C59-F354-4164-A2DA-9BF0F2A5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5A57213A-12C4-434D-BC05-BF36E183B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0D4F700D-BB59-4EDC-96EE-77403D6D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A8C29D2C-7902-43D1-8CC5-A4049152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7889A099-469F-4253-9762-E7902BE2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DCD7E6E1-77D5-4D50-AC24-070668D9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8A3963CB-0338-4DC7-A7CC-B75619F9F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EEEE6097-B95D-4E71-95F9-E2DBEFF53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8A0EA17A-BA27-4B05-8995-465903ED0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8CFB689F-371B-402E-B89C-D8635E34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14F84308-AEFA-4886-BBD7-6F4B3239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6FD5A2D6-0A35-48C4-9F09-D33DE567B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6CACA985-BA48-4A46-B746-F001E8FF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B889EF6D-92A3-464F-8B2B-E41AEE25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CB96B889-F981-42DF-9FF7-0B1D1322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6377AE7B-64FD-40E0-8EB6-4A92295E4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66E25612-EBE2-451B-8749-55E27E91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BF3995E5-972F-40B3-8441-E1BFFC208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90BC5385-3FA6-4CC6-A219-EEC77D56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68C78021-D6EC-415F-8AA6-2BE91E0C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42CEA67E-5C24-473B-B2ED-CA8A73BC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0FD9F9B0-C085-4404-9427-1B9361CD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D31134BE-DCEC-490E-9643-C8BA1588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2B21A98C-255A-44FB-A460-C4183BCB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50726B5C-448B-4673-9091-3DE04913B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8F9AAAC6-DBF3-4798-B484-E5A9ABEA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218176F2-62EB-4527-99E3-0EF6E5900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57C8CD1C-EA1E-4A6C-A7F6-6CECA3896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6756C9A5-142D-459B-894F-23E3C376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FCD58881-6C9C-4876-9B9F-C4098D5D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D1244A0E-B7E0-4880-ADA8-39FE97559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7BB2885D-31AC-4A14-9718-7D8F8C38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EA72B86F-C575-4DF9-97EF-4BB4CFB9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8B7F4427-8EE5-4AA5-ACCC-B2EF0EA3B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3BF605EC-E437-41C3-82EC-C780B39F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EB8D67A6-77AA-414C-9CAF-DB4E1098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735C9FC5-44F0-4037-9E90-6C1C4353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E326BA61-134C-4AE1-8052-20CFE7D0B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C75E57B4-0C7E-4E52-91CC-BB54CE05B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F27EEDDB-220F-44EC-AAAF-700668774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8917A56B-D6AA-4B07-A39E-FA41F65F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225BB56F-A779-43F6-8483-61C814DA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B8239372-E8DF-4CCA-8AB8-74CCA0E61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B0FE8789-1746-44A5-BD7A-FAC42FD0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BABBC38B-2A64-49F3-AF0A-397AEF11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C04C34A3-4B9F-43EB-96C2-A92EC90D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34ECFF02-A8A5-478B-B988-D3E57708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9C49CCF4-4260-4B31-82F2-801A5419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6C399D19-37B5-4FE3-9322-D9111E4D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2D48F1CD-C1C3-455D-BE91-CA481DB27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AACE6B83-7EC3-417B-AB80-384D4659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31E72DDF-8C3C-4533-9295-4D238996E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1CE4412C-E071-441A-B2B0-90E65FAF5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871CFFFF-80ED-46E7-BA2B-6A9A959B5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F998806D-386E-4E1F-89A1-C2EE915C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E8C96177-9921-42D0-BAE9-BEF40590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E6FB169B-C4E1-473E-B44B-0E69727F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CC334C20-37B3-4EE5-BF4D-DFD07C759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96D6B680-A30A-452D-9A30-616BD914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001B88C3-498B-4E77-BFF2-BAA578A7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B99F6195-03A6-44FC-99F3-D67F54A6F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CF9FB879-4A21-4524-8038-0D804596E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EB19CE04-ED10-463D-9464-2CEBC5144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C7B02E3-A134-42F5-BB71-86CCC34F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1AFFB827-8B59-43E4-BFE4-6B403334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01669739-13DF-4870-8114-D58D30074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9B9BBFA8-F31E-4C7A-BDDB-3AABF72C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171CBE63-28CF-44B6-BAE3-BF56D0E81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15F48206-022C-4DCC-993F-AEFA6770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9B1ED6E8-E4E3-494E-AD31-D47CF653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B552FDD5-5F35-4FA1-A9BD-FF9A458A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C43609FA-1185-47BA-80F6-A848DC30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98DF697D-3B8B-48C4-B4B8-379A15DDA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42D6F1DC-6D62-41FE-A0FC-C6F17016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D873D939-084C-49EA-8DE6-003E5D65A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05B6876D-3CAE-4EEE-99EF-17E42D8D0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0377E6BA-E4B8-4FDF-8BF1-E752DE0B4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CC023491-30CB-424F-903D-60814111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68695296-CB31-4832-A77D-0B36759A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B1655494-B4B6-4EC5-BD2D-1CCDC3354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0CEC5817-412B-45B8-88B5-2D1ED5EA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8A642764-BB23-4585-A3D7-CD36A2D1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CAA779B5-3D94-4056-9637-DFE502DC9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083A401C-A028-4BBE-9D95-174AA7D16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FA3C55EE-1DE9-4688-8B0E-055E029F4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D0774ADA-FF34-416D-8AF1-0AB963A1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8F7438AD-94D7-4A86-B1E0-3A4319EB1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F0D724E9-1C0E-4E9F-8E76-2A9C9E28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E59D1F39-5F6B-4257-B5B9-53A2EDBAF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E87E7CC5-FB9A-410D-99EC-BC3F9725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CC9D6584-5A38-473A-ADCD-025925A3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F926D97B-D422-4441-B6A3-037BC3E1F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DEB04C64-AD15-4C4A-B783-FABFB3CF8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2A891FEC-4050-4725-ACB0-CCBDA3DF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F5CEFC9C-9B92-47EB-BB64-FFF94884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0ACE3FFB-48D2-45F8-92F4-46B7779E7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4A88C495-78CE-4FF5-BBDF-64F12A90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3EC2F40E-9CFC-468C-B3EC-200D30B6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797D3137-B8DB-463D-B893-500A4DEA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83B24BE8-37B7-4566-92E8-AF61AF0A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4767330E-0504-4023-938F-4AAD5488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679427E9-2A0A-4869-BC39-3C543348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FBAA48AC-CCE9-488C-A541-64C7B84A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3C3FBCF6-BE3D-4647-B900-7FD3D0007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B41789F6-12B8-4A69-843F-67905D5B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5EB52D6B-2BEF-4DED-94B5-335BCF4B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B6F2C8C8-88B6-4CF0-9B13-A151DC14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199F04EC-CF55-4B82-8D28-7C6DE400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EA052237-FE80-4D7C-83C8-95557730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BE9309D4-9479-4F18-BDE4-FEB88734C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78A0B4FB-5565-496E-AC08-B2C0908E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EC1E3FF7-0D60-48EA-9A07-E5AD1219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2B24874D-144C-45D0-9C7F-71BA65F93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78EB103B-189C-45EA-9BB6-2DC52165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81D77F14-0F5A-4DAC-913F-71D01839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09E4524E-CAF2-4773-A433-BB4F7F42F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8D5DBE2D-E06F-4710-A758-C0D50640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CE4DDC13-A643-4549-B7FD-F644E464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FB754418-A2B8-487C-8783-185429F6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C6FB5E28-B5C3-4B84-92A0-4DE33A37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22E7B94F-F150-46F6-8A0D-E0A4638B2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9B267B78-A302-4BE3-B5AB-BC5AEE1C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6CD113AC-7554-441F-A062-F6F3D2624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EC1A7BC6-250E-4C6E-B53F-5660831D0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E790CE9E-9225-4397-866D-35DF8341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02D8E132-02F5-4135-A4CE-477C24CA9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2CF8E084-E190-451F-9997-E7E91FDB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BECE9372-FD88-456F-AC4D-7D85B00A5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372E5D27-CF22-4FC2-8296-432971D39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7E309BF2-6B31-4132-80BB-FD33686B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F339ACCF-729F-4BF3-A8A3-EC5907FB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0BD9586D-0B48-40B1-86C8-D80B75631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152007AA-2CD4-434A-9829-EF29CB196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E770CE19-4A98-4A37-BBEC-35B04E7B9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54D01C05-5CFA-4A68-B91F-46A72A6F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89078447-E298-4E93-A95A-4D7A742B9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367DABCD-EDAB-4A7C-BEF8-67648624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F026E566-AF29-4C61-974D-657D846C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F6C76CF1-C44D-40B1-B439-D12B8B56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A9DB7C9D-E335-42E8-8E36-4E72F33C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8B03750F-A2CE-4E0D-84C4-284571B2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DA7436EC-9418-4744-AE48-4519A4C67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4B54C511-49E8-4FBB-BCA6-11F1D42B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4298D4A8-CFA0-4ED3-9676-3DD94BE2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AC20F8A5-825C-4BB6-B7E9-58913237A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F90BBE53-3692-418D-BA77-8783A2A0A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96EE32F1-6DAB-400F-9054-7CE4B2EA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4684227C-710E-4E56-886A-7DF79F6D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C7447501-7234-49D1-9F1F-53198971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3CAA857E-8CB9-4436-AA47-A8A422FF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7B744C3C-A820-465B-BA81-E9FF4507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CBDDF820-B2BC-4B27-AB27-B3C255E2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E4F94F97-1141-4B14-A39F-46603BBA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8CE1684C-6E35-42EC-ACFA-9701C272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E9C8EDC5-3834-44E6-9CA0-CDB5B59F8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910C44CE-AFA1-4F37-884A-2F6A23C2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99892B57-9F72-4808-BEB1-6C23338D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CD84ACC1-685D-4756-97C1-DD00CFCB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713951F5-834A-412D-AC72-2C24DF1E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109830DD-B4FE-4B23-9346-FAC653CC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F133CAD9-DAB0-4379-A111-58898578E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381AA4E7-0544-4F76-AC17-A40B54A65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17BCB21F-B068-4FC3-80B7-8491FDBF8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2DA84B0F-7865-47C8-9BEE-7C796F1F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4D6098DE-288C-4D9E-99FE-517610B57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D9F617BB-647D-4A4D-BE38-D2FA4968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1C41155A-161B-45FE-9C42-6973F9FD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BC64A444-4349-4DF2-BF27-8FEA70082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6715242B-5010-4120-B63E-5D96DAD6D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2CB63312-C84E-4B4C-B028-BA079F1D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8F975D21-220E-4F64-8454-E64DCDBD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B339781E-5B6A-410F-ADDB-D474B9BB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336BBDBA-04B2-40CC-A484-A8AAC262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3B54C15D-D5C3-43BC-884F-98788636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4EDD06BB-BBC2-469D-8C07-C712FA2B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55F13E6F-7805-4A45-BDA3-C32284A6A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F476D716-828E-4D3C-9317-2A60A6BF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C3CFA0BE-2AC3-482D-ADCC-2561AF6C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0D6F12C7-9CFF-40A6-A4F2-D6F32427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9DC9143A-35BD-4129-891E-EB00C2C3D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15E12A9C-2A75-4809-81EA-41300EC69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058433E3-9605-4496-883A-DEB36C57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97FC217F-3EAA-43C3-A659-C8757043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C5D64E67-4094-4B02-A77D-F521089F3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D51CBBC8-3C8B-4AC5-80CF-1A1F56A4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284BD8C7-A307-4B2B-A9C6-BDEC4C378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01A12E07-6EF9-4933-97AF-2E7137C8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24A4DB2E-C5E2-44AF-91F2-72650890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75CE81C4-CA1C-4782-9463-CA2ECD9A7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F9284FAC-6D0A-4C11-8DF2-2614AEBB9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270340EF-3B1D-4755-8F1A-59F839F3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A6B7CA6B-20BB-40A7-B1AE-FDAA21EF9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B058EF2D-0A04-4BC3-83AB-609D27D9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3CFB6CA7-F2EA-496B-A213-1B5158B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E6D35E39-887D-42B7-ADA2-F770E3A53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E93EB191-92DE-407A-A186-0FE200DB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7400EE07-6F89-4459-9F01-284043EF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E7093F0E-DA0C-4BC6-B075-B9CFF210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54D90F99-9FFE-467E-9476-FF3E644E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668493A7-42AD-42A8-879B-DFB85495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A1432FF2-CC35-45B3-9252-F92EF49C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A992B054-8506-4ABA-947A-BA93D6787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E0C2AE47-ECBA-43FD-A8DC-A95A3371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04620761-0C8E-49CF-8AEC-436B6F48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EC69A433-7BDF-4E6A-8B3E-809B0448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36902F53-0AB3-4D83-8DB0-703CBFB0B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0C9808A4-CE9C-4511-9A64-A544968AB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6D5428E3-F3B5-4D61-8ACC-3252B1592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66D40534-3B1C-4E58-AD08-A84DE762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EBB94BC6-6DA8-4755-B50E-79147086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15DEF28C-4998-4BAC-A117-236D117D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728AF3BD-2170-4F9C-9F32-26ECA688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1FEBD5A6-DBFD-4821-BE44-847F4F157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B767F849-E75C-45A4-869C-500BFF299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69F19DF1-4041-4FC1-993B-2F3C625AF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5705BC84-F44A-43CB-8172-495784DFC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2511A171-C909-4A79-99AF-64532830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645447ED-38F8-454E-8AB7-644CFF3E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979926CE-4C46-4271-8012-5C401992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24EA2190-49B6-48A6-8938-B25B4F1AA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8A5998B2-E715-40E5-8298-4D6887113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DAB5FB72-2F6D-458F-A68D-00A75EA0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A7E5C488-56A0-4FEC-87E6-6EDCBF9D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804FD64B-2372-4FED-A9DB-56CD3A382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8B31C68E-EE30-49A4-AE80-9448AD87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C0C9D6BC-3DF1-4280-AADE-3DE8F03E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B44CE9BD-C043-46D6-B4FC-10936E767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29462FA2-E047-4E90-8DF8-24300996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7BA7FEE1-0B97-46DE-BD92-7F6217B9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440A5E4B-F082-4726-A048-81DE8916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26E6933F-1634-4448-9F07-B3594EA6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361DADC5-1232-41F7-822A-61A50A9E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39BC21C1-7B18-4F2E-A743-BC326A122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F812CD1B-7023-43C3-99D6-5419EA39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AD4ED60B-3021-4626-AB37-CACEDD37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8499BDAB-6144-41D6-B8D2-283FB0F8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A79D756C-9039-4CF6-BABE-9004992FB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BB250F83-18E4-4113-A70C-EA5E69CF2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BC95B3B7-697F-4006-A1DD-C354D12F6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6F7B031D-B804-415A-9CAB-890D594BB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D1E363D3-F664-4078-A17D-1E002E69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FDDAB082-B86C-4051-A46C-4CED4C2E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F70DE7E4-4EBE-4093-8A03-C5408660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503CFAFA-EE4E-425F-BD25-93DC1CD0D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43EC0F22-65AB-4C66-88AF-92FAD3183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EF803F66-1850-4D08-9430-94A29A72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08F12EB7-42C2-4FFE-8965-F2015360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04E10DDA-85C3-449E-8E27-46D8CE8A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8774CE6F-9C6F-40A4-B039-1F335B3F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9B2D4CC8-0234-4B64-9F11-545F8D3D3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C24B0B0C-17F7-4F00-ADAB-E41EA7CD6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5166D9B1-CF80-4C34-BF99-59C037C22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3D318383-FE7A-41E1-8B79-8A2DEA5DF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D7F675CE-C221-4B31-8F7F-51A22E5E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69A840A1-391B-4E4B-A1D2-317E7AC1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BF209663-A76F-416F-840D-6044B95AC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E1A4680D-4DDC-4DD6-A0BA-27A82E61F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A0DC2843-27A4-44F2-BE2F-B18DA8D4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36C4860F-7AD2-44C1-9CBA-FA537DCB4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7AE8554E-4A06-4A64-91C8-FE30F87F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8F12E9E0-146D-43EB-ADE5-32F0C933A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53AA7501-C968-4B5E-9F64-56CF2603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C945D5CC-406F-4242-9CF0-F4EAC6ED5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1F32A12F-DA81-44D3-8E13-DA0FCCD39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8FAA052B-DAC1-4A80-8BD2-9CFAD9857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33582995-C883-44AD-9C02-C784D9E9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70CFCD38-D4B3-4085-884A-05CD913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8D12F518-30CB-4ECB-BA91-E0B16FD66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13D11B24-63F0-4E63-8731-A7E55461D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E6C015FB-96B1-442F-8B9B-4AC0AB223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03F4732F-8688-49E9-BA24-521A63E00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4C44F07B-7189-46FE-B30E-336DF388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535DC664-771D-438C-8F52-D17A30E6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3B01113F-E3B5-4E98-A631-62A28CE47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9D965DC5-2709-440F-AB23-AA72BADA6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FB170F22-78C7-4B62-967A-321EC720E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EEEFEA0E-0722-4015-8DB5-4E660D35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4D795A3E-E310-4A63-BD7D-359B0EE8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E5C1D67F-A84E-40C1-9528-73C5952D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55CE5165-0601-4DA1-9042-60D93994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632AEEBB-CEF7-459B-9EB5-9157AAB2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51A03FCB-BCB3-4721-BF09-85E9B96B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DA16C88D-C4E7-4B09-BFB6-F000AFED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7851F578-C74D-4BA6-9157-4D9EC290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7ABB1F03-F3EC-45C8-9E90-C37907E6C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1073AF3F-0449-46CB-947F-4AE66A49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73A7524D-4F7E-4D79-89AF-29104B42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AFAB75BC-5E41-4EFF-B95F-3CA0BAA5F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A23E732F-1FFC-49D2-A6F8-4B1AB31FA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8ED9A304-D998-4611-B14B-B5EEC26A2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3D0AB6B7-EAB9-4036-9B6D-EB16E5667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4FE47B30-F84E-4F23-B7AF-BE744CB9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6E1580E8-A9B3-445E-B032-1DB3F647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611B5792-F9BC-454E-9C02-AA2AE3DA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D7A21D1A-DEEF-4CBD-900A-BCF5DAA1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394FA13F-E82C-495B-9938-BAD05EA3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4DE2B9B8-C9DD-488C-B465-AEAAAEC8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D073F495-F5B6-453C-9A25-45607DDD8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6B52B70E-CC25-4A7A-AC09-8B5EA6A1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7DCC6CC6-BB71-455A-9DA6-A7FF337E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AE04A7BD-439F-41B1-A6F5-238029787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7BF7FFFF-FB3A-46C4-991B-7DC3C0AA2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64C38FA6-5084-4622-BAD7-9717A9A8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7DE3FA5A-BF03-4F3A-A588-AC8F067B9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29EAD8B7-4506-4774-B388-177EE23E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8E36F8D6-7BA4-4C75-A4C7-9D11BF6DC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5E42983C-FD79-488A-82ED-40E655FE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283C4EB3-281C-4BD3-8BAB-4D1B2CD6E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AEAF9E30-E2DB-4AEB-8F90-1F1AE32E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2CF47CA6-E3CE-4208-AFE8-385D1573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6E570E05-27C4-4105-ADB2-023C9AB2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15175F3C-39D2-4E10-BE89-6378EC76B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5F0E5A02-2A9B-4734-ADE3-3D4587D5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6597B5E7-A1D9-4FC5-8AC0-AAD622ED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B2603355-2CB9-4D23-BA44-55C815F40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33E6BE61-E78A-44E2-AC8A-976B664E6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01D69ED8-7D05-4647-9668-30965909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22206D0C-79E8-4A9F-B773-71735D3B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071BC127-177E-4796-8BEE-4D0D232D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F68C8857-55D8-4F93-8536-C4ED3FE51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10A6C316-EC24-4CFF-8642-E5D2942E8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81ADD3E8-10B4-4C78-8280-80BE452F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6843510B-A130-4126-8B1E-53708739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2AFD6FA8-D2C1-4BFE-8387-94B4204C7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A0B65E10-B6FF-4A85-85DC-E3332DAF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E12E892F-1FF8-46A9-897B-1235EC4A3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DB485BD4-8C7B-4F9F-85F0-2B9AC5AD2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28DD4618-934A-4CBC-B9AE-279E4B4B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03ADB2E1-E019-4824-843F-00AAA165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AABE99AA-B097-44D0-A91A-CE1B21B4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4BBC1F83-18FF-4C38-9BCE-65B73AFD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F9D8DAC8-94A1-4D03-9388-6F686ABD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03034D1D-E938-409D-B256-1099EA33E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92DF2739-E6AF-4BDF-B7CD-1BA1915C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43FBBDA6-3664-4F46-9E78-D955B887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831BCA38-B633-4194-83E4-D4EA05B7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D8A1C182-A579-455B-8BA3-41F15A71A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7E071767-26DA-4213-9CAF-7383507F4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BD19C5FE-339A-4A13-836B-B5E1A3FF4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EB3F9E8F-FD16-4E6D-9CFD-5A035D118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557F7F76-BB2C-4427-A8A8-27A4A4367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0151300F-22CE-4C17-A4E7-9CBB69D0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FC6320A1-7EB1-4176-A7C3-F3053FE5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EC281CA2-8B0A-497F-88E8-9CB2F9925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801FD7F6-0543-4780-9068-38942023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88721706-6206-40B1-AB43-AEE78E9E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91590BD8-0021-478D-9009-6305BD20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AC7B94A4-3CC1-48E3-8365-17C41452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E8E82248-BCF7-4103-80FD-B9183053F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F99EF79A-3FF4-44A9-B36A-D0CD9090F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3761155F-A14A-4B6D-8B7E-07A06508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FFFC9767-E826-4420-903B-E3157336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D5A5E073-8EE3-4F35-9087-813B3F649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998EF92A-01FC-4D98-AFC9-A22FD9A8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64E3EB84-F521-4645-86D2-41C60797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63077BE7-73AE-43C7-B781-745DA048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44B1F8A9-C1BF-4A8B-AE78-CAA2A8EC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5BC9661D-A541-4153-A1E1-4730E989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853353C5-F5D9-4502-AB9D-4C1F508C4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224E43D4-6C5A-4F71-B8B6-57147BD5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8EE9B9BA-DB2A-4EDD-958C-5665BF8E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090E69AF-7A62-4738-8AFD-947D03845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965A3E73-24C6-4C10-B7F2-FEE54366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FAB58DF4-CA1C-4C9A-9DF9-218967DF5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A2291D13-2DEC-4BE6-8A62-7D7E909D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7E0FF9A2-7E09-4821-B9B4-823ECB4F3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A96488BB-BE76-4CD3-9C61-EC427202D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F642146E-1FFC-478C-BE5A-8FDF14BD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1BD9B789-5C6E-4551-8789-8A8B437A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CF31A159-3844-4B26-88FF-E8A7617F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5CB3FFE1-7784-49AA-8B7D-054AF6EEB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409A7EE9-51B9-4F6E-870B-483B15D63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8875FC56-9A5C-418D-BDDA-710E3849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31AFD203-7328-45FE-828A-67C21E14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5962802F-BAB2-4AA1-BF16-11179621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CFBCF5D0-AEA6-4D96-8AEC-BDE59C19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7517B5FD-C8CF-4F56-AD23-05556AD2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BBE0DB86-6F0D-4138-861D-6815C49B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41724A03-ADD5-48FC-B138-15CB579A8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6D5E335E-9151-4C4F-8C82-EDD84D95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777922EC-0B09-4FA6-A909-7AE9BE805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4E7C11C3-27C6-4C10-9BE0-6ADA7795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99BEF299-2A6B-4F1B-9AF6-DD1E78230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FEA4F33C-7ACA-4C50-B97C-EEBF1E865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932E76A2-281D-48DA-9309-BE2FE973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636860A6-5B2F-4299-B3D4-5B2C911A9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D95D64AE-B29D-4E48-9B47-77C97702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EB0BCA48-98A2-4151-A088-791F60FB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EB196FD2-8E37-4094-A9BA-1723E68B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707BE53A-77DB-4AA0-BC4C-3E181833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8B9CDACF-7A10-4A68-909B-2F0FC0CB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44350FFF-66A8-486A-BFCC-27C59ABF9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60DCB236-6C24-43BB-A0F3-7E8B4F6F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AE734210-FA04-4833-828E-AB77731C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651E4478-9EC9-4ACD-AB4A-5BAB94AC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5EB31610-7171-4D2F-8180-061286A3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DEF868BC-8285-4DA8-853B-4B67C501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4306D505-258A-433F-BEA0-EFC2B69A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EE4C05BE-7925-4DC0-A7A7-EF818CA4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79F86873-5E34-480D-97D5-D875B24F5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B5A778DC-89F3-426A-A062-740D65AC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4090723A-243F-40BE-8BE7-A54B25F9F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301573A2-C34F-4265-A35C-1DF52123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6488C360-7D64-4806-A45F-B681276FD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12216E92-E213-4B9B-A0C3-12CF39795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49CA9315-5217-4C4B-8B5E-AD83181C7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C551CF4C-D778-46ED-A64D-8BFC89A4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96449704-2187-409B-BA87-1E1E67A7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9F7E83F6-3660-484F-BEBB-7422C707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AA39A002-C0BB-4598-ABD6-54D6FDD2F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DF1FDC84-3665-44AC-B871-E50CDAC3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ED0E8DA5-F0A2-4E72-9EB7-DD193E71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34E03B3B-C26A-44FE-AE51-9FC9BDF0C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8D488983-AAD9-4B65-8B47-5AA26060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54E98F99-2D0F-48B9-A396-DF99A8F6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CD2EF05E-E70E-41D6-9F66-5D1CDEEDF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20ED48F0-9FF4-4FA6-B54C-DE2EB921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336C1F58-66F9-48D2-A03A-4950CC14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1071FA8B-9B4D-4165-983A-8320308B8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53C4CB46-96B8-4224-B8E6-D5D7A369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CB8241EE-3EAF-47BA-98F3-CC38AA6C0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5C546691-DB92-4021-81DC-0E1E89DE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738FD339-147B-4389-8A41-A17216BB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6C5B3DAE-079C-488F-9744-5753F5758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78ED0430-BA8D-478E-989C-F9AED3F35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A0B5CD6B-9A48-4019-BE2D-FE6F6604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1577EC9D-B64E-4829-A4A5-4602501BE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9FC999B9-4894-43E6-A15F-F3E17E65F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D0A2B2B8-895D-4C8E-9DA0-98AEF2A9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9A3B0881-5F80-42B2-9280-72772D2E9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5C041AE0-32C2-4BA4-9C22-F7FC9746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871B781C-BA86-429C-A147-628E2959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315A4E7-6D59-4272-B9A6-C282BF32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BF0F2AC8-7012-4018-8082-5936B1E9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12E0E941-B25B-4793-8D89-F7B3BF0C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F2931C73-22AA-484B-B70C-EC23C76C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3A811F2B-9C18-4B7F-8F17-76E8DEC7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D640235A-85E3-48C0-AAE3-F625872A7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C0226F9F-7E36-4481-999D-05BFAB006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E0674F0D-032D-4361-AA18-6D496F43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CDE4F754-5F11-4AD9-84CE-0A5D4FF6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D3E03818-2CB5-41D9-BCC1-04A483F03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27544B00-C7F2-448D-94A1-10F093C72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885818C7-F58E-4BC0-9511-F8E7D8FA0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0D7D401B-EE7A-434C-920C-3CF8523C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96CF8359-EDE1-4241-9A30-EB74105A1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D397E806-6027-4C5A-AF2E-1BD42C0E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6A0E183F-1215-4290-968D-0B68586E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D7BBBE05-1267-44B4-96A9-F85B0046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397C909C-104E-4750-8D2A-BD2454E9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C65FB1BB-388D-44F8-821B-F04293DB0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D3E37EE9-7D50-4AA4-90AE-A316F7FE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4012DDEA-3A80-4330-9C0E-9301A7780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F3EF3D63-3626-49DC-ADEA-C9FF92E3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00E4DFFB-AD4F-418A-9006-B6A2317A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10408444-F625-4608-9CB5-11B92503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C2F9BF56-D998-4414-AF50-C11102A36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F9EE8CB4-1B32-456C-8D4B-BA103A68D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D0E6CC9A-11EE-4EF5-911D-64455A14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5C3C5DC1-62AA-42CB-B2B4-2495A5B77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BB4A01BC-FD99-424F-BD5C-BA2A2FC2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A80C8849-B7A6-47E2-846B-C8AC91893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BBD0AE4E-6312-4FCE-8110-FA40179C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5FC22862-67B9-4451-911F-1F73E66B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9469DBA3-663A-4340-AF17-EDCFDF586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0C10D9B5-1930-41B6-9FED-917D2DBD7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073B3897-F58D-48CF-B6C4-8270C086A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E14E913C-C674-479F-A960-FBC2AAEE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0482A65F-8DC8-47BD-AABE-D02CB4F6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55D14C53-13FF-487B-8063-BD2FF3E0A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66070FA2-B195-4927-9B9A-AB10A189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5868C142-85B9-4178-98D8-B955C9BD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3F3812BB-2FE9-43E0-8A77-392CC3E4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CD484A45-92D5-461A-B7C0-F4157C46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900C74E2-227A-4998-B306-26BA237F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4B5F4713-FE31-49A5-9E8C-2CCEBFEBD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CFF5CD61-90A0-4C78-8FA5-A114C2658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35F4F02A-7C55-44DB-87BD-5421B4B8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D9BA56FF-E2E1-41C6-89E6-EC311D91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CE0A29B5-C8BA-476D-9560-8CD7AA49E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01CC7A90-3DEC-4FCC-A20C-DF129CA3D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499B6930-917E-4096-8210-78F33B51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B4D21A2A-9975-46F4-8F42-F0E47167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550CAF5B-26B4-44C3-8232-199E54AA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4A5BE17D-212B-498C-8EA2-AC9DEA51E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0ADD5BE7-14DD-4B12-8F3D-560E7588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D9EFE5AE-64F1-442B-8C5E-527E5806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D56F9741-DEAE-43AE-9464-D445FE6CB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0A9752AA-71DA-4704-9CBA-0B26F1C0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EEA362A3-09CF-4CA0-8E64-B305E294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AE8E05D1-D0E5-4EE5-BBB2-7B1DD4D74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628823EB-CFCE-4264-B907-E50C70A8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AD66F3EC-D5C9-4F4E-93CD-A9532B21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4CD56860-7284-4A5F-937D-0207AFFA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E8F1C988-1400-478A-B272-F2FBEA88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237195B3-0F02-4FE3-ACE8-499EDAB7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3EA314B7-2FDD-4C18-88D3-66293FFF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A41CFF03-17DC-42AA-9B05-FFBFF7DFF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0E591C3E-A6A6-4973-AD88-0D6FF987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01AF1AA0-BEF2-4C54-B24D-A7D869CD5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A939A232-B26D-4F76-99EB-6C018BAC9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09C8EBA3-6ED0-4C28-AA8C-96BF872E3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D742513A-B5CA-4A44-A6F9-1CA24A393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4D278682-65D5-4B57-A1C1-D2CD2913B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5FD8DED9-3D7E-45F5-AE44-EC8ACCD6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DB03651A-5463-4442-905F-99CDF9F7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C3F5D883-B507-44CD-9591-CB75A33C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DA7728AB-D3F1-498C-B53D-435EC139F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024BB0B4-E5DB-4276-972E-D1552F91D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455E21DB-84D3-4B31-9EBE-EBC67F52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0B1B0589-3A45-4380-BDCE-1859581E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F0BED93C-3D67-4987-84BF-FA2EB950F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C76647DF-186D-454F-9BC9-87897961A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F9C73E32-4404-4438-9994-7864594D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3FA0B298-EE67-45F1-83BE-DF706E4E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AB2AE008-3ABF-406E-98DF-BE67641A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E016F336-E9B4-41DC-999B-405CC9059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E51BE120-594D-4520-8EB7-D6D9D7D3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52F3C3F3-81A6-498A-80A5-900D3817D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32B60A6F-9785-449D-B89B-B52608794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752DBA7B-CC4A-47B3-AC0F-5B807C32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65E71B48-9ACE-47B9-8993-9B72814B7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90F0F156-D7FC-4E8F-810B-89641F140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95227EBF-0716-487B-9E04-41683F81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9B7DD290-E499-47A5-B537-CBD38F3F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DDF88DF9-63A8-4BC2-A2FA-760EAA09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495C0D03-97E9-4E3F-A75E-1C6FA44E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52B6A50D-CF40-4E01-91E6-F52885FA1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0FFCA1E1-9053-4561-A8E8-03487BF48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2E7AD5D8-FFF1-4FE7-853E-1698E0A9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1AEE98B5-47CB-48E3-B820-95BE16F6A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1FE3A2D6-8F5B-4485-A0BC-5A63A11E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27DC1437-E36C-47F4-9BE1-1A5AB68B8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197E04E9-B804-4238-97BA-D20AC2281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F4516DCB-6785-4A38-A835-2F08A835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0D174E22-EDCF-4F2E-BB19-88EB9A5E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A10138F3-1C09-4B89-AE7E-755DD974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116E413C-F97C-459E-841E-5AEB5A58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A75C6091-DDE4-4C5B-ACF8-5D70362C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7F64FE3D-A9A3-447D-8880-9CC036D7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98852E04-15E6-4A6F-97CB-437DDEAE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B37863B2-CF50-4AFF-A1B0-D051F0D0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89779E13-ED31-4138-9F3B-560CD75A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F2B0DEC6-4887-40D4-BDDB-51FBD353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92F12661-62FE-4393-81ED-CFF3CD823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A61EACB0-43FA-4E21-BD54-98DBA4A4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BA0A5213-3623-41BA-9A76-2E61F6C2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58B94077-B28A-420B-B92E-60F595936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04042C99-2A0C-4FA7-9F89-77A27367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335D566D-0B9F-4CAD-B17B-F027668A3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FF26ED4C-7680-4C82-B82B-0412F9C27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AF57CF0D-BF96-4B4C-9F23-E8EA2F04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1BB8B7E8-0580-44E3-8807-89E9BB8D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F1B1895B-DE62-4785-877C-E945CFCD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E91A8A54-988B-4416-8642-C167F721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B8B03715-1737-4182-93E9-DDEF805B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9A100659-DC31-4CB0-A32B-B81B7082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AAFC1BFC-AB94-42B4-8C38-432B9A6B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25F33373-6191-458B-B006-AB51EF7A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482351E7-6050-440D-9F12-9E443047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D2031497-E4B2-4D01-88EA-1A99F6E2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49023368-1015-49F2-92A0-8BFFF3CA7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A4898AD8-FD30-45E3-BA95-39E645D4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06AAEF97-8C48-4D5B-9D7F-8B82D6574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9BEDAB44-A96D-49DB-85AC-78849096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0E297A7A-B99C-4CAD-AD17-4DA053B75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AD873386-EFA2-46A2-A89F-71476EBD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1429FBEA-A1F1-44D1-ADF7-1C0D5B43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49462FAF-87E2-4D45-B492-B5E3AD6D7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A39A6A14-ACDA-4D52-993E-C79DFC6A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22D180B8-4AD7-4BB3-9BE3-2BA5F2F95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27F33AFA-06A4-477B-8D04-16EB5741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08F157E0-C909-4BB0-A2DB-29FAA44F9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D421114D-A388-4A6C-90E3-D75AD84E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85DE23E0-5BF7-4738-8248-871D8FF9F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61C3177F-D272-4BAE-9381-3574C6B8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3D7E6605-F008-4BE4-9F50-D6E8D146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52A4FB46-7322-4DBC-BAC4-2F102773C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AE4B5D4F-CC36-46CB-A37B-89F024C9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CAE0A91E-5D99-446C-9B79-BB081236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47D8F6F0-CE30-4568-A253-672989DE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2B8E72EF-E2E1-433A-B5A0-FDF6FC31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42137346-2916-402F-8F5C-EF1DACF14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BF79300D-9007-41F4-8248-7D6E72BF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B38857C1-E2E3-4F4B-A5B1-56118F427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0CE6F96E-35EF-43E4-A8FE-04A8E1CB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430672D7-D9E5-4681-BE32-4EDB2164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5FF20FF4-97F1-4511-89C4-7ACB17EA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98B0996B-0A72-4E42-990D-9C047BE1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103E5686-9138-485C-A6F5-4708FC2E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8E3E887F-3D90-45CA-AD63-3A8E9DCF4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407AF2DE-6970-4300-A358-AC63FCA0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60BCE0B9-0C35-41A3-A8EE-218E7EC5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27D38296-C02D-4E8B-882E-2EDF1E255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CB35BD84-4DF9-4DB6-879A-CC2BB79A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CAC18C7F-92D0-4D7A-B461-365A96EDA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A15999AE-6212-4C37-8003-E86F99FF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EDB57564-4A85-4B2D-93C3-EDEA4531B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17A508CE-55C5-4FDE-BA1F-BAF8CDA20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AABE5B32-BCCF-484D-8658-74D8D9943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483A0BEC-F870-4AF8-A0E6-5F74A1A5C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B46DF29D-CFAB-4B02-8518-D19B6E63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2575E633-123B-4A1A-8498-84338D8BF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58BB0F93-A677-4989-BB51-B70C98324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96260523-B31D-42A1-8EBD-C83694B1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006FB629-882A-4459-B941-A9B6C96E4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ED568344-BE79-4D9E-BBB9-3A63BC57E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C5E5CF04-AAC3-41D9-9E35-68436863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28D45ED1-F3AB-4731-9165-35AA9ED3C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90D64B5E-FC9F-46A1-A1B8-A1421D143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52C3FAC-31F8-40C6-8F16-7A6678AE9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082E5D60-452D-4B92-9E9D-57414FF0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7E267517-D676-40BC-84EF-32760319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D5AC1F6D-CF71-406D-BDCE-12084B466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6457072B-62C4-4E77-9350-EAB1CECED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55E8A006-02A2-4B55-A892-BD6426A73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F89DAE5F-ED9E-44D4-9320-BB306C034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8991B8B1-42DC-40D5-8652-BDB084A50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275B9056-3808-4463-B937-1A1B2BF8F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F8760FD7-B51D-4259-8E14-01D9395CA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174CCA39-8F41-4690-848C-F3452EB6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D5847FE0-A50A-43E5-B41E-3BBDDC8D2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3D2DC467-DDCA-4C84-9D95-048268C56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3F4472A9-B186-4D6C-8ED4-22EDE5D4D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B27CED75-C898-44A8-BF90-61692058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2F80B6FB-5C75-4937-84C1-BF868995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84383A62-B9CA-4EDE-8DB4-D605BA161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CFE1E87F-F9DB-4CFC-A154-E11DA1119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86A105BA-32AB-41CA-BD87-AD2FA706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DD711904-6EBF-4794-A1A4-A7A4FD42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87960E24-6A6D-443C-A481-173459223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0A8CE72A-9163-4FF1-BBF7-8DDC8C9F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32964636-DDEC-4BE2-974E-BC8908E6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975ABEBA-A96E-423A-920E-6D05D06D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0FC34B35-FB70-41A3-AB03-A3C2A0648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D4A1462C-3D7F-4843-BC0E-3D96BC971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19FFA948-DE68-4296-8086-7E424967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134E3F65-F9E9-49D9-A497-EFE40AD7A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CE11A39F-3F77-46C8-8362-0C59890CE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A4A83B34-7A85-41D2-8223-BF1962A67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832C1106-26DC-441C-A7EC-55BA933DC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7B35FE24-4F0A-4028-9003-2EE04AD1F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21C9152E-E4DE-4BA1-BA3F-B9E3F9A96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BC1685D4-025F-4B6E-9442-DB6D1150D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D8124230-9424-443C-AB02-CF8A7EFC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486D9A51-72AA-44E8-99B1-0A474D5C6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DAAE1630-50A5-4CB6-BE41-CC857DF7C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CC1B0AC1-958F-4DB9-A611-27BCEABE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1CBC9C68-D0C6-44C3-A235-57267FFDF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493838B5-5AA3-421D-9809-24E1553F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6D671A56-0400-462D-A4DE-ACCCE1942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1B237148-ACFE-4AB0-B2A5-9473D4E5C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109F08F2-0BCA-4AD2-9FAA-AA2CF2D0F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5A38962F-05C2-4EB7-A707-E87B27C0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A7123114-AC49-4C21-943B-A17D59A34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19CA0AE3-31BC-4E92-AF91-C6AF74ED1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EFBB1162-6B56-40D1-82F9-07AB7292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9E8A3213-D633-4FCA-8426-CE833DFD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E03439A5-B7F6-4CB5-B70B-2363F5A4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2C71224D-6634-41C0-909A-4B650637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2A4BC285-AC1C-42E1-B3A1-349AB53DF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3FA236C6-6444-4B6F-95C6-EB967AEC9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964164C1-17DD-450A-A037-2ED82D46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DD3C9B8E-CED8-47FA-81EA-C9ADB4EBB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24F30CCC-009E-4BA0-BEA2-A506D23FC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F0C83DC1-2960-4528-B3B5-E759A6D47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40E712AF-C27F-486F-AFB9-C10C6985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A238C613-A674-476F-9019-B394F6CD5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2D746749-3FF5-4D47-9D70-A7CC7859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AB2DC529-CF1B-401B-9CA4-F634F825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AEAEFA41-7DE2-4F96-9024-77D4D5C71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1D4AC41A-CB99-4D0B-A5F9-2D16DAEC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DB0B0600-760A-4CB5-86F0-5A14A470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5B56AF86-9344-4D39-B49A-9A7349F74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61F561D3-6FF2-4186-AF57-9F52E9F89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5579870C-B7BF-4EB9-9B7E-9C18FFEE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C4DB295F-9BA4-4C95-A547-61C90A934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E68318E3-28E2-41C6-98BB-CE0C02B8F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BDB47117-A5FF-471A-ADB0-CBEAC436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C5D4CCFC-43E8-4E07-ACA0-9486F611A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62E32631-7740-4BE4-990C-0625F24B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C47931EF-A1C3-4C9A-9D0E-A02BDFA65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AD9826B4-AD6F-4C08-A371-1D5853EF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A97685C4-1A78-4EEB-A15C-DA3E6E9E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490550C8-510C-4CE1-A0A1-C1A02A7BF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D0B0EF17-7DC4-43B4-B9B8-01587077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B1FE8509-D5E4-4940-8CFB-26932CC0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0BEB9341-F198-446C-AF12-0DAF29EE6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A1FA69EB-8A0A-42C0-A61B-589422E31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80AC6009-A9B2-4CAF-94C9-735B4FC3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3514300B-DDCF-479B-98CD-64D8ED46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27B0B158-8275-4652-9DBB-4A560C62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FA53FAC3-7E92-47A6-B361-C3AF3235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E8C95153-24C8-4118-BF7D-2CE25F93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5F8B4E37-9DDF-4C33-90C2-A38B78A0F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FD1FF818-0931-4982-8BBE-112090D6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672B2C09-1B59-4B6E-8B04-D6E5FD2B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C12B29BB-AA8C-4741-8226-648E2918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88DF8657-1307-42B2-A99F-26437B34B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97B2E1A6-195C-4941-8B60-4CEB7374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5CE06B12-A5D8-42C3-87EE-DC8293465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65C3E908-A325-4545-B853-B6B22DF5F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BCDC121-9B46-4035-B6AE-D88E17F7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75B495FE-55A7-415C-8DD8-CDB59F0DF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AB1F4F4E-6819-4029-9D8E-BE4336074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C91AA641-E497-48CA-A0D6-C884980D3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3AE5E103-9128-4388-B3FD-60664213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2E6850D3-60F8-4B02-8B04-58BF7531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02CD1B5C-B228-4005-BD9C-1A2AC360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9C289DDD-A13C-4B1E-BB14-BD0477AF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2FDC39C3-E6F8-4019-9A4E-97315CB1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E6CE54EA-2EE9-4B6D-BCC8-4F4860F93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F489FD78-BD19-488F-9E52-E1A68832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704111F2-84EE-47A6-B3C4-4886850F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F077ADFB-62F6-4791-9618-7CF0924AE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60441BDD-1B77-46B8-8C43-5AF0FFAC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0625C2A7-8AB9-49E4-BCAB-BD04F96EA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8F4187D6-E543-4B50-9AD5-A76FC273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66720854-BBD5-40B5-9E4F-2CF71C3D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93B500D0-D6C6-471A-BFD5-059D73F00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67C1E854-19C3-4F2E-AF4D-2732CC9B4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79D622DB-8A2A-40D5-B268-A7969C1EA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6ACECCFA-75C1-4C17-AD7E-2E740A88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1F02E415-3E4B-46C4-A660-AE1709BE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F7C7189C-AD0D-4248-9DA7-29A83408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5BDCDFFC-AEC5-4F7B-BE28-2E07B77F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F296E817-AF12-4E23-BEE7-68DE63AB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6B1A0599-C59F-46D7-9EA9-7EE1DFD93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86F5EC79-4D7F-4428-8827-E87C2EA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018B569C-EFB8-402F-B20B-B5854F20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D054667D-A9C4-49C9-B412-01823A3EE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61119957-F291-4FEB-A877-CFDF6BB95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277DED0C-65E3-448D-80F2-B7F7EA01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D16BB298-7CA5-43A1-AD35-FEBCA68CA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8DABFD91-1139-4227-8B6B-B8D2FBE6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359A9C50-3A6E-4B75-A55D-6B63F046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BA99EC46-A5D7-45BD-BA2E-4DAA0098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D82DB5DC-8117-4D87-850E-AC44C38F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DA711CBB-B9C5-4124-A91E-0915FA41D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7C92F150-6538-4A88-927A-3C8888040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B605C92B-EC43-4A8F-9656-7246C162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C2B54577-F9E4-4CAA-BCCA-789BB2446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87EB7A02-3F49-4CFF-A049-C39356793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77411B79-190A-44B4-9F71-5FE370D0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EC89D87B-47BB-4789-8DBB-572C1B97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06CB5C5E-393D-4025-B51A-70F54DA53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773EAA87-7725-4B54-81F5-ADB2A504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A9ACC9CD-1053-4146-95B3-F03F78A9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E8B090BD-EA49-4826-9810-45BDC23C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9362EC80-E09C-4F36-9E39-177E163A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16AB5B6E-4DC0-4EDA-8EEF-955863D4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9032A2EF-FA4D-4215-85EC-4EE9B2F5A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F679D2D7-7B32-436E-994E-2A61767C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78BD59E8-7BAD-4244-8D13-DB936E6B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0FDEC91A-DBA7-4A3C-B216-3B7DE1FE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6C909E08-5D67-4E52-84E7-81802DF2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C85DAE1-8665-482B-9C9C-2624CFAF1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E55C9089-0E10-4DC1-8478-36A9035A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437A8BCE-0C89-4E95-8F3C-7FD59849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7074028F-37B1-44C9-B7F2-BA7EC95F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61BFD668-7A4A-42CD-8C5C-3D7D7F36F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5CEFB792-5CF9-432B-88F6-06080450A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143B764F-E42D-4CD6-914F-E4760C7A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1F6D10B4-8D70-4DAB-B56D-6FA2C25D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76456D70-164F-44CF-9288-C16B421D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AD0E041F-E60C-42C1-A357-A251D99B2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63309263-38F1-4DAA-AB14-7F3ED1AF3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53C70257-104C-4192-A889-279F1349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28180C66-B202-48E3-B1E7-C83FBAA7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90A52BD9-1F76-4AC6-B4AA-28F0888C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AF059646-208E-422B-947B-7863AD01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49C19D05-D76E-4740-B07A-E4D1F9E3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DB682B24-D11C-4D63-8505-78FBF1E96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318B5FE7-B076-4EFC-A850-C0C037386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236BA743-352D-4C44-9089-4718AF081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48203C1D-B4CD-423B-AB2D-C41E88DD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367DA7E1-8ECB-48EB-973D-84937457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D208D867-B837-4C37-A77E-461F99D2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4794E714-DFE5-498D-8493-921722B07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B245812A-A6BB-4557-A53B-189D16107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C22E5578-F6F3-41DB-B2C8-DDB2278C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27F0632D-3C17-4FCF-B2A4-6875D8A9D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59E26FC2-548D-4360-B601-CC7818258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36DE31DA-9760-4FB2-A0AB-95EE9CE5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596F586A-6A02-4A82-9DA8-272EBF5C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0553E506-50DD-4C4A-93C5-E57B14314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79089799-5C20-47E1-83FA-E5078A4E8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B4238663-CF61-459D-82D4-1727939E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C14086F7-0576-4074-9408-B22B3040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FC7E79AA-9882-4B9D-894D-21245275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F72C43C5-058C-4502-879B-7EDBB66FE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47B2912B-7FDE-42E6-A309-733DA0F0F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839123C7-0BDA-45EA-98F8-2ED67B030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56C127F0-2115-4C7D-B099-3FB9D907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EC06B20B-E8FC-4025-A0B6-882CB66C6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7EE0788-BD9C-4CA8-995B-E237AF21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936885D3-E72F-4CDC-982C-06397907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31C187A4-E0F3-4089-B3BD-37E9D76E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2A8E1185-9F57-4690-8298-70F2FB63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2F6B941C-7A95-4A16-8B3B-90EE3C8E7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A71A8E99-6FC5-4669-85F8-D46C8E9BF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34B1BDF9-899C-488B-B4B0-9C541935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3DB236F7-65C3-4EDD-B0DD-7E263BBD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E9D40776-1EFF-4696-844E-7D621B88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95C53605-75C6-4A49-9849-F22EE58A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202DC67A-EA89-4537-8205-F8293EA3C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55903AEF-41E0-45C0-8F1A-6EAE6CBC9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CD21DBAB-7FAB-4FE9-9150-50E1E562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2C2EA9C9-E8CC-478E-A518-5D90AE0C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F9D7B3EA-6EB6-41FB-985F-E4E5D7B7E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ACE5D648-DFB2-4567-BA72-FA679410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A4F437D9-8EEF-4F9C-ACC4-5E3B76944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91C275FC-66F0-4B44-8461-76FEFCF51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60C64D02-DAAD-4D2C-9D83-72EBF7A5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9E8B70A7-3561-44AE-9F85-6B89EEF6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C8905AF9-2F2D-4118-97DA-A08F1BC8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C333AC59-9FC4-45DF-BC44-0EBE7BCB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4451A5DE-9CFE-4707-8A46-310D7DD7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EDA498BC-557F-49C7-B3B4-FFBDAD28A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3941F180-9D83-4FFB-9CBC-7FECDD624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D663DE66-2E31-4A07-852F-FC88B43F8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872CFE0B-8678-4C3E-B41A-4F50127D9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060D0C05-42A7-4821-BB0A-090494C2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B329CD22-B746-4AAA-A6AA-29AA4689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D7A73AB4-52DE-4717-9C20-D056B014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AF289632-68E1-400A-9993-71936121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B2094718-A294-4D22-992C-C7182657D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0C2C5C98-25BA-4145-BC0E-9369EC384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83388CB8-7588-478B-980C-8FD1779D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65A37946-2255-4080-AAB2-E49A9F0F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28990127-218F-4C98-B6BF-D1DAD1E0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E0D03A9C-6FA9-44E8-A871-4DC051471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82EFF457-0FF3-4A65-AA64-6E0F334B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21E898A5-36A5-47F7-8656-E094587B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79A3B111-79F1-4F65-8C93-4725FB5B8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76A88553-DC40-4792-B7AD-006D798A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47D6CA67-D38F-4C83-A8FD-A6DB7979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F237BB04-DBA5-4E9B-AD2C-6F785F81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46D352E8-A3EB-4BFC-8F3D-051679506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76EE8875-B596-49DC-A4C6-01B2F55FB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09A229B5-FA79-492F-9A29-6F2B419C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C2C3A94D-53DF-4D0B-A6B8-F9388906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2F4396FC-EAAA-4A7B-9663-7D242B21A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5765017D-7DF9-4D52-B8F7-C8BC3BDD8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A0256D82-A6BC-483C-A09B-F3F3C1CF9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7F0A7544-91E1-41F9-B96C-B8513AA88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0E30382F-579F-4D30-91FE-3ECEFAE6C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BF204458-C1B5-4869-8A45-C6D1F36C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E5CA67CB-0ADC-45EA-AAB7-84C9F261B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42E0FA09-7779-4D46-A429-BF2AC099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4E5C1D9B-DD7A-4C03-868D-8FF3475CD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ED1F0591-B8CA-4A0A-9304-24EA32E5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716C8B72-4B58-416B-BC27-A3E0EF0ED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E01AB026-1FBF-4DE5-AF75-79807A60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46318D73-6BBA-4986-AB2E-8C577B8E2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FD4AF82F-5419-4EF7-BF23-EFFC3862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845D5DCF-15DD-4502-B045-029663211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79CE4E34-2197-42AB-9097-F7238F5F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11F31C11-C62E-488F-B045-6BFA14C0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AA73A58B-7EC9-4C42-8F93-434C5FF7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73DD492F-080E-4A96-BBA4-6CBD066FB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3FC7096D-DB81-43A8-9D61-A5ECB3A7D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E1972F78-FC80-4C30-AD47-E3052765B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37934E92-8EB1-428F-A7E4-A20BDA22C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46921F2F-572B-4AEB-AB4D-805E398D1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7784249D-8D4F-4413-94ED-9E43F054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125DBCC6-1A4A-4579-91FA-4E1078DF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EA7F2C63-3E1F-4E11-95BC-2F0D5215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3EAA3C13-529D-4CF7-9372-2EDEFAF43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B65D42E4-2DE6-4D64-BE8E-052D110A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FFC99BE6-8AAD-4974-90AA-C2EFDE31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AE42F429-40FD-4409-9B8D-4B35D1028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2A8D91E3-2666-4CC2-A60E-2F18DF513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76C7F6CD-1058-4B66-AB76-6FDC4FB7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97A18A53-3FB0-43AD-ACCC-5D9676F3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FD2DFDFC-72A3-4E42-A6EB-D282E107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53899624-E158-4C59-AEC0-79AE4DBD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B8E499C4-C892-45B4-9E60-0DB998623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3A765EAD-26F9-466B-9118-50E078E08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F7F3F91C-FF8B-4648-89EC-C9BAEA59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F767BCC4-9943-4A3E-9CA0-F22CBF06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2C7E3202-FEE6-4CDE-85C8-6AFEC8259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017A4C02-6711-4F7B-B7D3-DE03DFB8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300EC055-59F6-4938-A596-C6EB5CB72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59707FE6-234C-43C3-8055-81792E423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D7474484-0BBF-416C-88CB-63F8C688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618BB0FE-C062-4AA8-B642-172129628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FD48695D-37F1-4F01-ACEF-C947223F2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F0BBB1ED-45E1-4043-914E-9AEF4D42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9DB2B6F1-265F-4A02-956B-97BFB15C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659987DB-92C3-4CD7-B1EC-08BD8C55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76EB037B-D9C3-4524-98E8-27B7DEDDD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95BB71EB-30EB-4D06-AD38-32110AB7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84E56788-36C4-438A-B06B-CECDA1B5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7883A2C2-B8AC-4307-9797-BD69C785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20573F2E-31DF-4A65-8B2B-B976005F2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7E91BBEB-B86E-4CC6-AEBE-CC7A04CF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CA2BB87E-0616-4E4C-8328-0B7A6DCA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0CA279F-98CD-4740-A272-629515CD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85FD1146-9324-406B-A89E-EF156CAD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32F1B442-F614-405D-B0E2-F8714F8F4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255A8E45-2FCF-489D-A88E-A6AF1255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70779831-5015-4B05-8DA7-595FD0B7B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22B0C21F-90C9-40F1-8177-5A7F140D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542B190E-96FF-4D6B-A987-01B48DC5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93A3944D-0C42-4024-BC63-A1C4EBEFF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A225BECB-9536-4343-8227-AAC2492F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AF8C9FC3-C2FB-4CDB-A22B-C8FC1CD6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C9BF1E3D-08A1-4431-B08D-F9D996B05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8DF80C8D-D8CD-432B-B672-5F65A940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F7F3A532-770B-41CA-91C0-674B3D1E7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D6AB00C0-734E-4F4A-81C6-ED94CC59A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0CFD75BA-72F1-4AAB-801D-DACC39F3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7EF964E0-FF88-47D4-A026-DD2EB0AC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A2DF74F4-0C2D-4A1B-BA45-903CA8F34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45788C8D-C726-4C20-BA4B-7BE28BA8B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70E36E84-4B55-4249-ADE0-BC1ADFF39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03B9C90C-9A1E-4136-B603-759836DD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9367EA3D-21CF-4CD1-B245-B16A594F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A4080F2D-2F05-48EC-8347-15C5B5E0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3E168F7E-17B4-47F3-9D1C-3D870841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9ACAA455-7D1D-4A23-B427-953F735A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4E97400D-43D0-453F-ABDB-5E8F4B2F0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21641BE6-A37E-4674-8D3F-860D5A9AD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2D21BECA-F710-4CFC-B637-F6387C44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17E40E50-C980-4A02-B08B-8AD980C9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7456E19B-396C-4C2E-B0C2-8335A355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4BA7DC7F-9F44-4F1B-9ECA-E869C3150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C2B8BE74-C250-46BA-8205-B50F2956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A8680642-E82B-4BF9-A6FC-19B2BA18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3E38ED06-31EF-4152-87CA-EEA3C26E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5C931B1D-DA6A-4FDD-B21C-6AF95742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1A919962-0C08-4565-B1B7-D7F68FD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64DBB0C8-54A2-4D6F-A7C8-8709C080A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B832B477-46E5-4A44-80C6-F64B6D13F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9D3D3946-582D-4524-AD77-61A736248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BC36C29C-0AFF-4382-A848-F74FB9DC7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4032EA25-68A4-4668-ADEF-72127B40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E599585B-851A-4D84-B040-0CF5BEA98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9A137B7C-E77C-4764-B750-39B908FEE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E58731BD-131C-48AE-9483-76122D61F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F60AB84F-4E7D-4DFE-82C4-5F4F2AD8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D5354600-3302-449B-8BD2-C671EC8D7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C59A7295-5142-4CF6-93DD-453FD131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9AF9339B-DE2D-45F4-BB51-D2AF2453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9C1100C6-19AE-41F0-B8F1-D42D9E586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FED5E013-AE07-410D-8EB4-376AB9911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525F3BFE-2BBD-4F33-AACE-50E918B4B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C3A5B170-FFAE-4F6F-9219-072BCA24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37650890-02AB-4AE2-8563-80BAC106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3817BF83-AB42-4C8D-84A9-F5946F50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FD782388-59E0-43F0-AAE0-9CF08091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DB544E48-1F8D-4CE1-9A77-92BC62527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4550551E-D5E8-41FC-BF59-082B9F89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E4619476-8F02-4EBF-94BE-63B7E1D7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A19B1218-5CB0-4D8D-9034-E63CC944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E4DE0D32-666E-4CDE-913E-E0E19E240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C1324EF1-F9C3-43E9-9119-B7FBA632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3450F06E-9D8E-42D5-A189-7B719B3C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F6313924-DA8B-436C-ADEB-674D770A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25118708-685E-4CF9-8EC9-D889CEECD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4AC4A357-20C7-47FC-9D2B-E6B1F773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8DED5319-6F7A-4898-83CE-13FA6E7D5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04C9A9FA-A85E-402F-AB85-4E217998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9AF47C3C-4A8F-4270-95AE-0BB18705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E106665C-A3FA-4B5B-B6F9-8D9E16D1B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ACC64F03-FC69-452A-9EFD-9207420AC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D771B82C-967C-499A-B738-F784DBA5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8E9BE595-893F-423E-B876-A0283DF9B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F4E0ED2F-E00D-4B1C-96BC-D818470B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81172697-5B02-4524-B690-EF84EB63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8771F0F0-A7CC-41BE-A73F-638C98D07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3D0FFE96-CFF4-4751-8113-C6E365F8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773451F8-5815-4575-AE0D-4CCDB46C0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04571E55-9BF6-434C-9C10-9730F9F8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9BEFBF8A-C058-44E3-9A84-9C8F77CBA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21FFBB19-27B1-4A73-97EC-46004A87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8E368D6E-5B1E-4EB4-B880-8ECE2AA2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61A75638-6EEF-4B23-BC94-1C1BC0EB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54D02203-177B-4321-BF0C-A14845CF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044C0EC6-1FA2-41B1-A69E-4790A12E8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B2236823-ABC6-40DD-886E-F654D3477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16EBF0F1-4265-4B68-A594-7A16FC21E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3FDC8D33-8FC2-4FC9-8C99-4162FA7CB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E58D5FE4-6D5D-4153-80AB-F4739AA53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D605B439-85E3-4D6C-B6AF-F109026E4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46790764-229D-43C6-8CC4-BCF028DA9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CF1C0788-E097-428F-803B-32F4F9279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7482A91F-B19E-41CD-8DB3-1F75BD0D2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C9533A5B-9BBB-41F0-A63E-EF5DFCB4B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3237ECC4-2BA7-4CCB-9BEF-0B6D0544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FBDA2BAC-4EF0-451C-85F6-458CC3D8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9A006B6C-2C4D-4F3E-84E6-E6CB1ACF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A1AA69DA-899C-4B50-8C5C-20B09983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ADBC90A7-B52A-437D-B904-F8AE9AF8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5AB5ADF7-60BB-420F-BA08-358E4DFE5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264E875E-131B-4DA1-98DA-421C56D16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CF977B0A-DA7C-4262-9752-1FB6CFCB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F49F681B-8230-482B-82A8-BBF78713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A2F3ED1A-FE10-425F-ACC5-48A7A404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220681FF-DFB1-42EB-9F58-599022EEF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4AA52E5F-9F02-46AE-A05B-51E25E854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F7099044-CF46-4BCA-89EB-D8B8FF27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4360D1CD-7E48-4782-8BA4-5F94148F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4EE70555-C444-4167-A07F-52970FD5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63E54E45-AC0B-4F30-BAC2-22C25EFC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B4500491-906C-4855-B65C-1324F8361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3C2B59AB-12B6-48F9-8E03-BB4C9B40A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FDF261AE-0746-45B8-B756-094C08D8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9331AF62-8103-4693-A422-4281E215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ECC20200-31F5-4388-895D-60A67F415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3F50AE87-375C-482C-9791-E5E18371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B926073C-9240-4882-A4BF-3DEAFDFB6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607E1731-C366-40B3-A8A9-99BAA3BB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459BDFF1-FB29-4406-B7A6-9C22917D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941324EE-58A8-4A95-8098-7A271918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F92EE09E-EC9D-4B30-AB00-0DA9A451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92D89AC3-6637-4416-A18E-0EC3B8C0A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C53A23CC-3185-482C-A8B2-F80E2114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0EBF9E4D-CC76-4B88-BAFE-CD1929AF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D6281E09-94EC-4ED9-90F7-3DB8AFF2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D9CE0AE1-6BF6-400C-9756-8FD0BF9E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61BFF420-2591-4D70-8994-979A40BC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2DBEDCB5-97D2-4FC9-B213-79B4B7EF2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A173398C-A28E-4E30-8166-21A07EC7E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BF6666A9-8B73-4D44-9474-7C48C027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F84941AF-0BDD-4809-AFE1-80A9285C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530477DC-1F04-45F3-9C33-0FCBA6C3E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553E0790-36F4-4C4C-9E8A-5108C9D49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53FDA546-2017-47A5-AC1B-CEDAC514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596A65C1-BE81-4BD8-8E35-5171835C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91A438E8-CCD4-4FB5-B891-A80C14C5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0A7A5AE9-7C5C-400A-AA31-C8BCC610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AD29BEAF-DE3E-437A-BB81-338045DD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B8E3A33F-4913-41D7-9763-C28FF5FF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5F51D0E9-A470-4503-86A8-8BED15A1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9A87158B-B543-4D4A-9B1A-131BD4397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FF0C5117-21A7-4BFD-9405-C3570632A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BA1D4915-8D7B-4681-8BD0-C14F5248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9322DB1F-F248-437A-9D4F-BDCF7C2F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AE618B3D-E182-4941-94F9-05D7CD4E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7C37AC1B-E63C-4E6B-8E4C-C2A707CA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EDFF89B8-1B88-427C-AB38-21D93227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350617EE-B840-4E7C-B000-F0EA7860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DAA207D3-65AB-4EA7-A8B3-281979C6C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D382997B-4B62-4C68-A671-0B6D58DC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B22A6A65-8B46-4811-9BF5-5D991551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4E466D27-30DE-451A-805F-2A6D5C543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F2567188-168B-428E-A979-96B132BE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99A8BF4C-5C74-45FB-8D33-CDDA99C3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9C8A7871-F2D0-4F94-A0B1-47ACF71F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B2F91665-6562-4B2A-BE19-46C4494F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1F278DA9-E192-4045-95E0-DD7ABF903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FE049E37-054C-4068-BEDF-33AFFBA16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254EFAEA-9AC1-47E6-81C6-724032F9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2A07C06D-D9A2-4D56-80B6-77B4437E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C54AA250-7D11-434A-81A4-3482BE8D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34623676-A914-4CA9-A8D1-B9367D47B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5445982C-03AF-424E-A6C3-DF74A07F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BEEACD93-9871-4B0F-97C3-A1F8EB98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067B1CA4-4021-4A50-AE32-BA19A8F5D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9381450F-7E4C-45F7-AE96-49F7188C3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57FA7177-C650-4E1E-A843-3B726092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1CB29DD1-7DF3-419E-AF79-46AF801A1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7C08EDB5-80F8-4F02-8051-0998A0B4B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9565ABFA-3192-4FBC-9D95-DF1321DC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E2335F24-4E88-4928-AE1B-3A1C0528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21586355-C1B0-4CDD-A1A5-1DBFD0656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26C8C97E-00B5-4FF3-89C5-976AEEC1F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CD69E44A-DF25-4261-98DE-EB194A98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0E3EF37F-629C-4A49-96D3-11A569FAC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104F9668-EB7C-40F8-ABB8-EA16FE14F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84AA04AA-0353-45C8-BBDA-DB869806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76F7A4F8-4982-41FD-A1E9-533AC10E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5892C203-0DDE-4B64-A275-21B59A4EA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6AAF5B97-D96D-4983-999C-7B39C70C9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9EDE2649-F81D-42FE-876E-1F43152E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C96A618E-A5CA-4FAC-80B3-E3D2AC0A7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1D70B928-9A8B-4917-98D5-8E434F06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57C93D84-B15B-47D0-B87F-99D46B59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2F3F4452-0B6B-412F-B4BD-4A85B046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06B2D4A4-634A-4CBE-BE78-C616636B2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23E3EA42-0954-4377-9041-0A622AB5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69A27AF4-444C-4013-A8E4-18780C2CB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EFA8A565-CC9C-495F-ADB2-D954C3016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DB3FBFE8-B9D3-4883-8BC1-DB504D244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DC67E7B7-9215-4527-94C0-0FB1A068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F526613D-C7F0-4266-B2E7-0A1934C05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2E883856-9C19-4778-9295-D4C341D9D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168B754D-4D4C-4394-820D-1B4461B10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3BE3FCEF-9137-4216-AB52-4CB0AD2C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85370070-B3B4-4EBA-BCD9-1E104D5C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097C957E-894E-4047-9D3D-55968184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EC8AF230-5714-4162-A61F-15904799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1DC524E7-D488-475C-B146-4A7058F5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AE103DCD-9693-46FF-8BD6-2CFEA7BE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EAACF7C9-F4AA-498B-83B3-06146BCC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C54EB4AF-7A33-45A4-99ED-64F44CC6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116CCF6A-08AA-4DB1-983C-F84B69343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B780B856-24B3-4C58-825B-8106CB4D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902679EA-2B2E-4058-A24D-BF01A9617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29091A2D-5CE5-40F3-8CF7-37ABB374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AD8D2D7C-29E4-4600-85C5-FBC15C7B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1783B201-FC14-4C0E-B0A1-C432AE71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9822CDBC-F389-4D05-ACA4-7E680B28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3522FF9E-B9A6-4C89-8D19-FC3A40DC6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44489462-B756-4634-97A3-012C8676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7D37F839-E743-4197-B639-FB38BF8C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893CD7FC-2D2D-49DA-A700-2782604C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7E8CDB81-8549-4FE2-8DC2-E340596E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B5241C50-5040-430C-84FE-BD78BFAC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CE417F96-E5A5-42CD-96B3-873656D9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336E48AE-11AB-43B4-93A3-7E6B7CD5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8A5463FA-BF57-40DE-A691-F922BDD27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26E3AC7C-30EF-455B-9F46-2DA35CDC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F86CF13F-3C5D-4AD7-A7B5-9C2F9F7F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5B204726-F6DE-45FF-981F-77CE21F2B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8D00F686-35A8-47D5-BA03-54D6005CF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5A43B577-5E8F-4574-A237-18F81359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4857A1F0-74C8-4DC7-88C8-FE262F16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55AFEBF8-80DC-43B0-8DAD-F11A9D0D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A11C25EF-FDA7-4D66-BD62-DC58042F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FB78FC65-5A9E-4C34-87BA-1514E25D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0AA4F757-2BD5-4068-B03E-C36C70CD5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AEB65B2B-1AA9-4872-ADE5-2DB8E363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850651F9-0B7A-44ED-944B-1C412D85E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37B8B580-65B8-4C19-9B28-52AE7F9B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17AB4E24-3A2F-4BF0-B3E8-DE92F4CE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A41A42C2-7E97-44EE-A28D-5F0922F2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5635621A-E3D6-414E-8A59-7BE9B326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69457FA5-32EB-494C-8C1A-89E1ED40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4E5B4805-349C-4181-B5EC-B4A69EE4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F544DC3A-167A-49DA-A6C3-8F12E5230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D30F0445-2F57-4EF8-A9B9-87E8D2C0B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5E5DF1B7-6D17-4315-8787-9199ABBA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77B851BE-D003-4EA4-831D-814D2100E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02F75A16-15FE-40BE-BC6F-987D0B20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E4DD5E2F-EB88-4C9F-BA04-023743BD1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400C885E-3C4A-4930-849E-72C171B5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7D2CE63D-709A-4BAF-BE1B-FBDA770D4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B6F8140B-AE28-48A4-B899-C38EC43B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CCA7F641-AFE9-4E58-B224-9309FCEA3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83673A7B-D96E-4DA6-8D57-4AA6099C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25BAFB83-B277-4315-8E1D-44D9797C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E6F5CCAD-9879-40D7-9BC4-4AD1707F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D4B81F48-443F-4F50-AE4F-ADC38DBF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CBB54B02-3069-482B-AC4E-816F9727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0606672A-B293-4068-ACDA-00642AD3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1BC6EAA1-DB92-4A2C-85EF-64FCC25C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7E3517EC-6855-4CA7-B79E-15462432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D1EA56B4-6F58-4DE2-91D6-B4C6F46C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03456FE7-15B0-4A60-9F56-DEE6A4DF1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CED9B2F3-8E8C-4D77-BEE2-F54C769A9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111B8C63-68A3-437A-9C9E-F2711336B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7D396789-1B98-4D15-B83A-E2734489E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CEDEA022-FF39-4067-A487-C759E3FE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1D4CE73C-B8B1-4D04-925F-027E8D0F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D27E7551-9676-45E7-A87E-60A55228B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9912E220-6D71-43AC-91B9-7D417FCA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6E25DCE9-C5DB-45E9-8E30-985BCF9A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71AC872F-5DB3-42B3-A99C-1667BE305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626CA60C-0C93-4FDA-9B25-2B3452F7D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5E56BFE8-9AF9-46BF-8EB5-BA55AC498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1F01346F-895F-4D92-8857-0207AE23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ACA08EE7-2B97-475D-9C18-11FF6C1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FDD923B9-E98A-44F2-93C5-C5B2D2700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D5C850DB-4C34-4B3E-B6A9-BD1B3EBF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B3760B6F-A000-45F9-BBE8-677810C99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72DA275B-1806-4F41-91A9-A605C841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B79E11C0-9156-430A-9415-95D5A07C5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B3D3C0F3-9EC1-4F10-9CFE-C24E6B1C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6CE21879-2C1A-420B-80B3-A2520E66E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7FD7BCCC-A24A-443B-BA02-7F9A1A94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8A23D78D-E13D-4B3E-BA21-E566C6BF6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482C07D4-97D8-44AA-91E7-D2AABE6C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E43C6C5C-0784-4002-B6E6-C7D2EE8D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4EA0C471-4A91-4621-BA61-C7A9A24EE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9817E037-4112-4038-8D6F-8B864C1E8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2FCDBFFD-A836-4A08-94C0-573E80A61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B3352B93-485A-407B-A179-CF68990DA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C0345397-5ED9-4577-B9F9-B1E64E4DA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19C1E28A-BF05-4C5A-8872-751DE256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F09F3C2D-7A3F-494B-906A-060D109F9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FA443286-8F64-4220-8F09-DAEF01558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946ADFA9-96A8-49DB-B213-659E4175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AD5C4B1C-EC0A-4BFB-A084-C242329FB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729B04CB-2A30-4BC4-AF6B-A507B9A4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B636416E-03BB-41C8-969A-23401E90A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00E35F4F-A9B0-4F60-AC14-6992B96AD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4C01FE31-435C-447E-90C5-AF15B86AE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895886D6-2AFB-4012-A069-B7C1AD3E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B0D4B4FF-1D37-4E84-99C4-3BFF38EF6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B4B4A74E-D2EA-41FC-9BE9-B24F02A40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7A1BC891-49BB-432F-9276-06C019CBB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DC5781A0-7E3C-4CFE-85D9-FE5346B89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7F209E41-3F71-4738-A9B2-F18717701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34A50B60-C795-4691-A080-F830E96D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AB0EB649-1699-4475-845B-407E652E4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6C921569-3772-49E1-830B-DD4509AA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41CF0088-DFCB-45A4-A376-DBEFE5A2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0C2231E3-B080-4D57-90F5-3C00A8943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AFD245EA-D00C-49A6-88EE-6D729BCD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4E780B67-DF9E-4FD3-B521-0E349A491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0CB369E8-32EA-4D71-B633-5B44BDCE2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ABCEF6C2-0291-4CA2-AA13-C941B69C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C06B72DB-28C1-4454-8BC1-D74BA7D0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A9838864-F25F-4341-90AE-D07FBD16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93142BFA-1B3C-4BFE-942E-4C7F64BB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BD188FCA-E79E-47BD-BADF-8EE3F16B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58FCA7E3-56A2-4B59-9BAF-65EC6CA6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95D6F725-4207-41C4-8D61-ECF9A9DAB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18103B30-9251-42CE-9181-2E2255C8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A4780445-3EBC-4CD2-89FD-5FAEE3AF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2FFE87D2-D4DB-4135-8932-36DC535D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53498EFC-836B-4EEC-AA08-2E566A91D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6AEC9272-FCFD-4785-9904-8C619DE0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B1166967-2F1F-42F8-AD6E-F42A914A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CD53CA5D-4C79-4F75-9482-7C2F7D14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ABC3597E-03D9-4D48-8DCE-2CB0A0AA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E2782FC3-74BF-481A-9B07-95D56B44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F9FEBAFE-DC7C-4009-9E41-39B4837C0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1DBCC9C8-1DF2-4D67-AA18-6E504032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1519EA23-48AC-49CF-B10A-FD3480A3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3E72CAF5-8EC5-46AF-B4D9-5DC01ED95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E6FF1E87-3F18-4937-9568-4D12AD91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7E7AD084-A6AC-4CA3-8D47-C4A7193C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403BDFC1-ADA3-4C3C-B823-B8D199FB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D61DD7E2-64DB-4D5F-AFAA-4846B067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472019CB-536D-47C8-943C-EBEE0F73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C9C87BA7-0F1A-4741-B423-77C8E04A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C50614E7-A8A3-483C-8442-D387F7F6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11F93E2A-1AF8-40B0-B40C-EB2188D2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F143B8B6-7603-4416-8C29-41C43985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0EFAD861-09C9-4A7B-87B4-216C39C6E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4036A068-A184-47D9-ACF1-A37194D2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6C75D6E7-067E-4A40-837D-D55B6C798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DEF2DB67-D4E2-40C3-A1A2-D3B941C5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D66D5AD4-1E4F-4363-9527-C257A3AC2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B4768388-4481-4D72-8A91-AA06DEBC4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F8BE0C94-A9C7-4F4D-A74E-BDA09705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956A7095-3F9C-4E2F-96D4-752E49B5B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68CAA447-8AC7-46A0-92CD-F9FD3DCF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63C791EC-8249-46E0-9B4F-8A2D6092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D8F6477B-24F0-489C-981F-22904829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B0A32B50-2460-4495-B743-53F134D59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E27775A9-CBBB-4503-A209-7F6CF99F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2D84297A-F2C9-41F5-AFF3-9A81C270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52E8539E-2396-4EDD-896B-8630ED47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DBCDFAAD-C32B-4A1E-A1C5-3B1BF1054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368685AC-6A1B-41A1-9091-89FC6A81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157E2C6A-3683-49F9-A7F9-6C08C4D10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EDCB8772-B279-4227-A86B-03E02ED7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EFC35A51-DC84-431B-881D-727FFD2F0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16024930-5432-48ED-8DCF-D7A4F48D0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E67C5BDE-B0E6-4335-92C5-1A88C77F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7D76BD5E-A91A-4C4C-A326-EF5894597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99F352AF-194E-4BA1-B46B-7A5DA4F1F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CFEEB750-9510-42D4-A5CB-F7071FA6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49FB4031-5DC8-4E72-A8D2-89DAA6BC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7721FCCA-A7B1-4021-B63D-D92AB2120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8D9BD748-F979-48A4-BDF8-742F84F79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B7A475F7-F52D-4218-9F96-57CCD699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C60E12D9-099A-41FF-B1A2-003B092E0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3DD1CF6B-DF59-4ACB-A4E8-D9D81C5F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CDDB3599-A5D0-4578-84E7-C96C750B7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A8041CC5-81CC-40C7-B7B0-8D69DD8EC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72A7584-D66A-4AF3-A62A-CA66D8CB2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EDFE7E34-5C21-4E58-A7E5-92BAC041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971BE750-731D-4C84-A1F7-515AF9D6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D2552D3B-F490-4AB2-92AE-997943404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D2BB50C3-5777-470C-A78F-BED47773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3F7988FA-D182-4350-AA3A-3C1187D5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7DD31374-2E5D-42E3-99E7-635B9A02F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EFB24DCD-FC58-48EC-90CE-CEF5B50D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241ED146-F5FC-4AFC-8F14-66138751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137049F8-08EC-43BD-AA9D-3FC29742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0BC2939A-6406-454B-B212-D088F10E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18B5E754-2A36-4792-9F38-C72BDE9E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E323A84D-0361-4EF8-85E9-B157816A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E94C99C1-CF84-4562-8821-6A805A64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7C5A3181-A6E6-473C-B6C9-BDD816A57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BA4F7DA9-E5FC-4742-9C48-37F8B064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13008528-8678-4CED-9B80-D8BF2BA8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78CF8C53-AC61-4EE5-AE87-CDA9D3D63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5B0F1CDB-78AB-4601-ABCC-F3C3A552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7E894697-E22F-4F33-A470-EE80B07A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73338B46-01C0-4EA7-B263-CB96E0408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ECFA231F-E737-4C70-B6F9-7DB19666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421936F5-A99E-4F60-87CD-456298E63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6B272AB4-B2EC-4CD2-948A-E9E8921C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6FD380DE-BB20-4913-889B-21A714FB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7560E177-C166-4091-ACE6-C0B495EF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B51AD781-2FCF-4326-BB19-899ADEC62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8FA05E64-6803-4CE0-9797-B47CAE01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C790FBC8-D040-4505-82D1-C70931C0A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85DCC9C4-A846-486F-8FE3-75B17D9E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7745C94A-1D09-4D4C-B7D5-E752CCBCB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4ACC7DF6-8F78-4283-AF2C-1C52E3F20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64CAADAD-9560-4A0D-B2F2-F41E9B50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1750B242-0BF6-44AE-B3E5-453D4F00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918C2183-2B30-47ED-825F-A28A17F79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FD4C438F-2460-42AF-9CA7-882982FB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D3A8B509-9511-4D80-A4E4-771BEEB29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D62BE9F1-830D-43E6-B40A-185985FB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2804C85D-508D-4005-B4C9-4B5F7A5B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823D3C09-E659-4F91-A61E-4D8EBC13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A92B5662-22CC-4C1D-9494-065CDBBD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7333ADEA-8BD5-44B3-BEF2-17E11F79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83453D13-BB52-43AD-874E-530FCDE8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9DD0C8EA-D601-43DB-85BA-C1FD3C7E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A0FE0DBA-6447-42FF-B313-543BA5DB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BD3C2F9B-40B8-432C-ABD2-434B984D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6C0D7CDA-2337-4E3B-823B-0CE030DA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7CA3D94F-0326-45A5-9707-0FB52E0B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D7C2BD30-2291-48BA-935D-A714A4D12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F55625F2-F92F-4F02-9B16-323F18FF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8D17C810-2A65-4808-A802-85458E82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5C7BD7B4-FA0F-46A1-A659-3A667D88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B0517898-2445-4BB9-ADC7-C20B1768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DE6AB0B6-308B-48BE-AC3D-58709C38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A994DA94-1D92-44E9-B45C-EAEC3CE3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1446615E-9BE6-4A16-AF71-091D88E6D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39AF23F2-6A20-4CFB-818C-D31BE3537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1AC460F5-452F-4210-A5D6-F5EF1960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2A779369-B353-4ACB-A48E-4DD895BB4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D1CDA11D-AA53-4CA8-93E8-C95472C6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3369FF0B-7B64-45C7-9E64-DF46BBBD3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8F1B9F36-10FE-465C-ADC3-D57C56E1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7F8896AE-BDC6-4998-9408-636BDEDF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D1D7F40D-C452-4B03-8435-C2B1132E1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3428BFBC-8812-4CB3-A172-BAD33DE57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379F4EBD-3E60-4DDC-A321-1AA43474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44BDC3B6-E09A-41BC-9EE1-78E3A5302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EC19709D-0DCE-44E1-AD0B-8DCE3455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48EA9F3C-866F-48DC-AF5E-BA581185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26B0734B-1D05-415A-8D0D-8858E0C5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6BCE6FC6-C817-462C-8615-BF441B1E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DAA8BAB3-3028-4C3E-B3D9-A13017A6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13D1CD6A-13BB-4992-B615-B6E4B242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D412936E-E091-4BA6-9460-A05913E4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3087C4F8-1CCD-4AB5-AD44-F7BA42B4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90121676-DC06-4831-97C9-4F653818C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65A5CF3B-E3C0-4AF2-997A-EAB7FD200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B131F3F-013F-42C2-B8C5-9C925044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FBA1966A-77DE-47F4-A81A-785291765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0FF7CA2B-AF27-441D-8535-172E970A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474C65A9-6F10-4586-8A54-9A8ECC917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28D848DE-A2B3-4476-AB23-F19C50377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C3F9A262-1CE9-4333-B10B-663AE65A1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2D83C262-490B-4C3D-A5E5-E5CA7252F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68C5BAE5-59A3-40F7-95D1-997E9661E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7B837036-8466-4235-AC48-CA4781A3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9DC33D2C-70C5-4329-BE76-FEC4A636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33690709-1CD1-44B1-BEAE-A408175A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F0F3AE64-BB68-4B22-8240-9C756480D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D3164BF6-2CE3-49CC-8FBD-74523D78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54008AA1-4271-4212-9A76-C12C01C9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3B5F1065-94D3-475F-857C-B49C22C03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33F936CC-95B1-44A1-A49E-F5C20BD87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F39E00E7-27E6-4367-8627-410E10138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CAC72747-5BF0-44A9-AE72-718531FB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FC270396-4ED1-4C73-ABF6-F74BCB0D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72A59171-5FCB-4100-9F6D-5FBA87B0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689B827B-3121-424C-B9E1-BBF990A96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A0EE2347-CEBB-4C1A-A9CD-49D82051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781C7391-1682-4E8E-97D7-37D1ECA91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0B8A8F3B-D03A-49E7-BE1A-9874BCE02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EE6C5FDC-D0BF-44BF-AB31-9A27DEFD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ACC1E428-C073-4E11-9B6F-5EFAB81EC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BDC99559-AA62-4099-8937-E32116E44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E7102ED3-CBAB-4826-82D8-EC4C01A33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7232AFD7-719F-4814-ABF6-74B5D8710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75D6A87B-AFDF-45CD-9CDF-059395AA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24022883-E5E0-4AAF-820E-5DAAEA1F2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867658B2-9DD5-4444-BE12-59909D34C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A8A87118-F138-417D-9A80-94D54489D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41D45243-EC1D-40F8-8A5B-3F15D42B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FD14929F-459F-4F62-866A-9E0E0624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A4494B43-3EA6-4446-8C10-7A43CE5E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F7463B53-87AC-4AD4-B089-52CC1C59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DDB7CCCA-B7EA-4549-B741-F1BD24EED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4FFDF2DC-8124-4080-B276-91ED26B5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F9194659-DE4D-4CF7-82E6-446341459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0AFD5273-57D7-4BDB-A5D7-752964E5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8F73DBF5-DEEF-4CEE-9F8A-6D4882E2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39A098BF-7080-4B2D-ADE5-4C263B794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FC500479-0578-4836-9478-DC553F88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DDCD8D51-BCEA-4275-81CC-C0822F731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54DC266E-4943-4BBB-B5F7-E8CC7104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558CE796-EBFA-4DE3-8CD2-3AF1EA42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218DE643-5A82-4D05-B15A-DB56AA76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397CB849-8A0A-4DCA-9577-C7DF21AF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B13F5CC9-084F-4FF7-94D4-CFBCAEB35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CCF14D33-E52F-45E7-A0A1-1612046A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6ACD193C-8126-4855-8E24-971D4A2D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F1A73559-28DB-47E8-9F71-BC682B8D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680E0BE3-B063-4BDA-B39E-0C6A19D77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9B01536B-DBB9-4B42-9F6D-07A4AB574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D2749627-8449-4001-8E26-2324DA2F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43893DB7-448B-4167-99B2-244096557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EF5874C1-223A-4F57-9E7D-84269AE54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2D66EFF7-1B2F-4607-BFFE-A3812160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B48E4D4A-43F3-433F-86A8-23FDECCD5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F51F3379-FA2E-4B73-B74F-A9D24786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142D08CB-468F-4B2B-AAE7-A1FF1C84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24AFC530-04A2-40C1-B19F-DBE35339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D00D021E-0DF7-497B-BDB4-80D5A31D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5C46A995-F051-4C5F-8815-54C2E1BD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F80F5EF8-AC62-4172-825D-E243DBAE9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9DEC60B7-9B52-4B99-884E-0471C074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FD106C42-CBE0-4C8B-BA3C-C2FA11768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CB80FAEB-8145-4D55-AAD7-7A568CA1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57A821A6-7761-49E0-A1B7-DC45FBD69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23075F09-5553-49EF-AFDD-8C3AF002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F24E3BC0-DA53-4A47-BA6D-B386EA8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17EB891E-A92C-47ED-8ADC-BE1BCFB2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DAA932EB-D226-49CE-866D-E9F8E08C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414A9BCB-1AF4-484F-9E03-0476810AF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92D27A5E-9E82-49E8-9F0C-0EDF8E7D0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430EB368-3DED-41D3-9B68-A6635D8D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F3A7D8DC-ABE2-4857-8CC5-7D89602F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7214899C-346F-406B-860C-4BC3409EE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7CC363C8-8DB2-4AFA-B5F6-0B11CFF6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80CE23E2-30C8-4376-953C-B972C761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A57E759A-9BD0-4095-A599-75C6C6EE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A85A0CF0-E70D-434D-BEC3-C712E532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736F50D3-661D-491F-AF13-629A8150F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0EB23175-98E6-4A4E-B298-CAC9C9130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60F334D2-8017-4044-A339-BA81868F4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790E1268-35E6-4F82-8BA0-822167E45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E561618D-4322-45C0-9762-BF67EB5D4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7CD52A29-8083-4C94-AA67-C5CC6AC2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F01C5126-AD34-4294-8B46-FE785899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8E35FBA8-6182-4391-AC8F-21FE810A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53686C65-EB05-4799-A905-03A75647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F054EFA0-7CC7-41EE-8519-C7111C9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FD3A7DBF-807B-4E96-90DC-186B1D5E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AEB0912E-1EFE-4998-AD32-C9085E905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71E204AB-61C9-4725-86FF-EE5FBCFC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B395E28E-1A84-41D6-8286-3140D123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01D5FFC3-BBB1-4762-9104-7876899A1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4E7C9B9F-263F-44A7-8519-3DED27DAC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D4F6AD27-9DF2-4997-9C6D-A5355E22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AF702890-A0E0-461C-848D-B4FA7B49C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008FD58D-7F01-4463-8E32-D04C0A207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C5606E2B-34B0-4367-AD46-E3A79DC13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84AB57F7-2EF1-4272-8B28-4DD8DCEE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413498B6-CC33-405F-9978-0B8CD891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98F7B099-0FAB-4900-ABAF-A5F57F5C7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61CE20E3-790F-4915-A217-1393526F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2E153A9C-0876-4081-9054-5A192B5F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62764FC4-D757-455D-BD56-B6501BAA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0220BC7C-6287-43FC-8C13-CA38B6E9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F3E265E9-710D-40FC-9818-87DF7B9C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AC0F5B39-98D3-421B-AEE8-86C3ABF1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0ADB77D7-5175-4E59-8E8D-05998067D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1D0483D5-E32A-480D-98AA-6BE778A81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9C5BED61-1FF2-4564-B189-9557C864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D532F4A7-67EF-40A2-95D8-9BA90F72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26B88B21-8143-4F27-9DD4-49280175D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4A6A7CFF-C6B6-4ABF-B9A4-E1D44F6EB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54A1F7E8-0944-41E4-B986-916E9843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6D7E3C18-5465-47B3-8616-9B909B5F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74315976-F197-4783-BACA-8B114271B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DA0BF416-0B81-4E53-9B05-681EA501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7F06C29E-189A-49DA-9234-625C84C42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7ABC7DB6-7BA7-48DE-8D98-BA3162414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ACAB39BC-EBDC-42A4-81BD-214D80152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FE7512BB-6D26-4CBD-B8E6-4ED7413A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9DEEA51F-0382-43D9-AB62-E317A3000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93F7E14B-DA1A-4517-B5E8-6529D188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54EED6FC-15EB-44FF-9555-F721E2CB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A5980C6B-D3CE-4769-86A6-1B3AD9B1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FDEB89FC-804A-42DD-B4EB-0131B921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DF439F7A-0AFB-43FF-AD22-29A76386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66AB09AC-1B68-42BC-8831-437DEFEF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1DA6A927-69E1-4232-A16D-4BA4AC11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5BFA3F13-0B2D-4ED1-86D9-A2BE98E76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1A16D102-0EBA-4BDC-9625-B96BDEA3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5FDCE59E-3386-4C95-9B89-A830F0B61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DB854E84-0993-4168-82F6-FA778A00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62D9699B-C7C8-4F09-BB36-79FBA9E2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5B47FDE1-4D7D-4466-9559-85EC8E65A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FD829801-1520-4518-8369-B8CCC7DDF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CC45130B-6589-4F05-8EB8-4C54B660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BD6686DF-BFD3-4381-9BEC-6430B1222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3AF84452-B7BA-42C1-8C9A-8C0E6F29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E4B78DB1-F1D7-4464-9D15-4B971F2F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4EAF5F54-B3B2-4B8A-94DE-679314C7A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64CF0ADF-9DD3-4CC9-A6FB-EBB5E440C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5932A668-F4CC-48D2-88BF-A844649C7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172968DB-6540-43C2-A1F2-3455C45C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C36B9E27-3EA2-46CE-A83A-BF4F2707C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2F801A22-03AB-4B66-99B1-F151A5FAD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9F025613-63BC-4C0A-BE76-1C08C6B96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D6BBB9F9-82E8-43AC-9CBE-BB82180F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FEE25B99-D298-4CFD-B52F-1F480E2D5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79DA4308-F3CC-4988-90F3-4864B922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13E43EB1-72B5-4CBE-8B8B-59DD6A80D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C4EA750D-1530-4995-9E69-9EBA8D8A1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D190CC4C-D58C-4564-BCD9-993ECFBF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4777A71D-A58C-413B-B618-E087309E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FD205301-6CE0-4864-8107-3D1FAACE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237F9FD7-104A-407F-8721-21F4F668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890C5C51-848A-478F-BED7-9C045F165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0AEA704F-9D7A-414E-8F7F-DACC0207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EAFA72A5-E30E-4945-AFB1-2D883FDFC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235A6D01-18E4-4DA9-85D2-B597F850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DE1FF3A3-360F-4E32-BC03-FA4BCB0B0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049E23DF-9405-4913-A0E6-08AB802F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A48FCF27-16D8-460C-A60E-ADD54CEBC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37E5B684-FCDF-48AB-BF66-08DA5CFD4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ACFB275D-1EEF-4565-B8ED-D8F7C3CA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2FC690EC-98D0-414E-99FD-83307631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A267A7B0-69AE-44A9-8A48-89E235CA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F68A0C71-24B9-4B60-87C4-C3287290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7003-098E-46C8-A5C7-F31EF90CC1BF}">
  <dimension ref="B2:O37"/>
  <sheetViews>
    <sheetView showGridLines="0" showRowColHeaders="0" tabSelected="1" workbookViewId="0">
      <selection activeCell="Q13" sqref="Q13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2024</v>
      </c>
      <c r="D4" s="4"/>
      <c r="E4" s="5">
        <v>2025</v>
      </c>
      <c r="F4" s="5"/>
      <c r="G4" s="5"/>
      <c r="H4" s="5"/>
      <c r="I4" s="5"/>
      <c r="J4" s="6"/>
      <c r="K4" s="7" t="s">
        <v>2</v>
      </c>
      <c r="L4" s="7"/>
      <c r="M4" s="7"/>
      <c r="N4" s="8"/>
    </row>
    <row r="5" spans="2:14" ht="15" customHeight="1" x14ac:dyDescent="0.25">
      <c r="B5" s="9"/>
      <c r="C5" s="10" t="s">
        <v>3</v>
      </c>
      <c r="D5" s="10"/>
      <c r="E5" s="11" t="s">
        <v>4</v>
      </c>
      <c r="F5" s="11"/>
      <c r="G5" s="11" t="s">
        <v>5</v>
      </c>
      <c r="H5" s="11"/>
      <c r="I5" s="11" t="s">
        <v>6</v>
      </c>
      <c r="J5" s="11"/>
      <c r="K5" s="12" t="s">
        <v>7</v>
      </c>
      <c r="L5" s="12"/>
      <c r="M5" s="12" t="s">
        <v>8</v>
      </c>
      <c r="N5" s="13"/>
    </row>
    <row r="6" spans="2:14" x14ac:dyDescent="0.25">
      <c r="B6" s="14"/>
      <c r="C6" s="15" t="s">
        <v>9</v>
      </c>
      <c r="D6" s="16" t="s">
        <v>10</v>
      </c>
      <c r="E6" s="15" t="s">
        <v>9</v>
      </c>
      <c r="F6" s="16" t="s">
        <v>10</v>
      </c>
      <c r="G6" s="15" t="s">
        <v>9</v>
      </c>
      <c r="H6" s="16" t="s">
        <v>10</v>
      </c>
      <c r="I6" s="15" t="s">
        <v>9</v>
      </c>
      <c r="J6" s="16" t="s">
        <v>10</v>
      </c>
      <c r="K6" s="15" t="s">
        <v>9</v>
      </c>
      <c r="L6" s="16" t="s">
        <v>10</v>
      </c>
      <c r="M6" s="15" t="s">
        <v>9</v>
      </c>
      <c r="N6" s="17" t="s">
        <v>10</v>
      </c>
    </row>
    <row r="7" spans="2:14" s="22" customFormat="1" x14ac:dyDescent="0.25">
      <c r="B7" s="18" t="s">
        <v>11</v>
      </c>
      <c r="C7" s="19">
        <v>214.613</v>
      </c>
      <c r="D7" s="20">
        <v>214.41200000000001</v>
      </c>
      <c r="E7" s="21">
        <v>176.10900000000001</v>
      </c>
      <c r="F7" s="21">
        <v>175.71799999999999</v>
      </c>
      <c r="G7" s="19">
        <v>179.36</v>
      </c>
      <c r="H7" s="20">
        <v>179.13800000000001</v>
      </c>
      <c r="I7" s="21">
        <v>175.66300000000001</v>
      </c>
      <c r="J7" s="21">
        <v>175.37899999999999</v>
      </c>
      <c r="K7" s="19">
        <f t="shared" ref="K7:L21" si="0">+((I7*100/G7)-100)</f>
        <v>-2.0612176628010559</v>
      </c>
      <c r="L7" s="20">
        <f t="shared" si="0"/>
        <v>-2.0983822527883689</v>
      </c>
      <c r="M7" s="21">
        <f t="shared" ref="M7:N21" si="1">+((I7*100/C7)-100)</f>
        <v>-18.148947174681851</v>
      </c>
      <c r="N7" s="21">
        <f t="shared" si="1"/>
        <v>-18.20467138033321</v>
      </c>
    </row>
    <row r="8" spans="2:14" s="22" customFormat="1" x14ac:dyDescent="0.25">
      <c r="B8" s="23" t="s">
        <v>12</v>
      </c>
      <c r="C8" s="24">
        <v>243.90899999999999</v>
      </c>
      <c r="D8" s="25">
        <v>243.90899999999999</v>
      </c>
      <c r="E8" s="26">
        <v>189.398</v>
      </c>
      <c r="F8" s="26">
        <v>189.386</v>
      </c>
      <c r="G8" s="24">
        <v>193.79300000000001</v>
      </c>
      <c r="H8" s="25">
        <v>193.636</v>
      </c>
      <c r="I8" s="26">
        <v>192.215</v>
      </c>
      <c r="J8" s="26">
        <v>192.16300000000001</v>
      </c>
      <c r="K8" s="24">
        <f>+((I8*100/G8)-100)</f>
        <v>-0.81427089729763225</v>
      </c>
      <c r="L8" s="25">
        <f>+((J8*100/H8)-100)</f>
        <v>-0.76070565390730849</v>
      </c>
      <c r="M8" s="26">
        <f>+((I8*100/C8)-100)</f>
        <v>-21.193969882210169</v>
      </c>
      <c r="N8" s="26">
        <f>+((J8*100/D8)-100)</f>
        <v>-21.215289308717587</v>
      </c>
    </row>
    <row r="9" spans="2:14" x14ac:dyDescent="0.25">
      <c r="B9" s="27" t="s">
        <v>13</v>
      </c>
      <c r="C9" s="28">
        <v>232.45099999999999</v>
      </c>
      <c r="D9" s="29">
        <v>232.4</v>
      </c>
      <c r="E9" s="30">
        <v>183.619</v>
      </c>
      <c r="F9" s="30">
        <v>183.482</v>
      </c>
      <c r="G9" s="28">
        <v>187.96100000000001</v>
      </c>
      <c r="H9" s="29">
        <v>187.899</v>
      </c>
      <c r="I9" s="30">
        <v>183.614</v>
      </c>
      <c r="J9" s="30">
        <v>183.43899999999999</v>
      </c>
      <c r="K9" s="28">
        <f t="shared" si="0"/>
        <v>-2.3127138076515905</v>
      </c>
      <c r="L9" s="29">
        <f t="shared" si="0"/>
        <v>-2.373615612642979</v>
      </c>
      <c r="M9" s="30">
        <f t="shared" si="1"/>
        <v>-21.009589117706525</v>
      </c>
      <c r="N9" s="30">
        <f t="shared" si="1"/>
        <v>-21.06755593803787</v>
      </c>
    </row>
    <row r="10" spans="2:14" x14ac:dyDescent="0.25">
      <c r="B10" s="27" t="s">
        <v>14</v>
      </c>
      <c r="C10" s="28">
        <v>217.357</v>
      </c>
      <c r="D10" s="29">
        <v>217.19399999999999</v>
      </c>
      <c r="E10" s="30">
        <v>182.12</v>
      </c>
      <c r="F10" s="30">
        <v>181.89400000000001</v>
      </c>
      <c r="G10" s="28">
        <v>184.79599999999999</v>
      </c>
      <c r="H10" s="29">
        <v>184.62200000000001</v>
      </c>
      <c r="I10" s="30">
        <v>179.38900000000001</v>
      </c>
      <c r="J10" s="30">
        <v>179.22300000000001</v>
      </c>
      <c r="K10" s="28">
        <f t="shared" si="0"/>
        <v>-2.9259291326652033</v>
      </c>
      <c r="L10" s="29">
        <f t="shared" si="0"/>
        <v>-2.9243535439979951</v>
      </c>
      <c r="M10" s="30">
        <f t="shared" si="1"/>
        <v>-17.468036456152774</v>
      </c>
      <c r="N10" s="30">
        <f t="shared" si="1"/>
        <v>-17.482527141633724</v>
      </c>
    </row>
    <row r="11" spans="2:14" x14ac:dyDescent="0.25">
      <c r="B11" s="27" t="s">
        <v>15</v>
      </c>
      <c r="C11" s="28">
        <v>196.16200000000001</v>
      </c>
      <c r="D11" s="29">
        <v>195.69200000000001</v>
      </c>
      <c r="E11" s="30">
        <v>159.71100000000001</v>
      </c>
      <c r="F11" s="30">
        <v>159.285</v>
      </c>
      <c r="G11" s="28">
        <v>166.48699999999999</v>
      </c>
      <c r="H11" s="29">
        <v>166.11099999999999</v>
      </c>
      <c r="I11" s="30">
        <v>164.358</v>
      </c>
      <c r="J11" s="30">
        <v>163.90199999999999</v>
      </c>
      <c r="K11" s="28">
        <f>+((I11*100/G11)-100)</f>
        <v>-1.2787785232480644</v>
      </c>
      <c r="L11" s="29">
        <f t="shared" si="0"/>
        <v>-1.3298336654405887</v>
      </c>
      <c r="M11" s="30">
        <f>+((I11*100/C11)-100)</f>
        <v>-16.21312996400934</v>
      </c>
      <c r="N11" s="30">
        <f>+((J11*100/D11)-100)</f>
        <v>-16.244915479426879</v>
      </c>
    </row>
    <row r="12" spans="2:14" x14ac:dyDescent="0.25">
      <c r="B12" s="27" t="s">
        <v>16</v>
      </c>
      <c r="C12" s="28">
        <v>191.892</v>
      </c>
      <c r="D12" s="29">
        <v>191.625</v>
      </c>
      <c r="E12" s="30">
        <v>155.47300000000001</v>
      </c>
      <c r="F12" s="30">
        <v>154.41900000000001</v>
      </c>
      <c r="G12" s="28">
        <v>159.941</v>
      </c>
      <c r="H12" s="29">
        <v>159.53700000000001</v>
      </c>
      <c r="I12" s="30">
        <v>162.465</v>
      </c>
      <c r="J12" s="30">
        <v>161.85</v>
      </c>
      <c r="K12" s="28">
        <f t="shared" si="0"/>
        <v>1.5780819177071521</v>
      </c>
      <c r="L12" s="29">
        <f t="shared" si="0"/>
        <v>1.4498204178341041</v>
      </c>
      <c r="M12" s="30">
        <f t="shared" si="1"/>
        <v>-15.335188543555745</v>
      </c>
      <c r="N12" s="30">
        <f t="shared" si="1"/>
        <v>-15.538160469667318</v>
      </c>
    </row>
    <row r="13" spans="2:14" x14ac:dyDescent="0.25">
      <c r="B13" s="27" t="s">
        <v>17</v>
      </c>
      <c r="C13" s="28" t="s">
        <v>18</v>
      </c>
      <c r="D13" s="29" t="s">
        <v>18</v>
      </c>
      <c r="E13" s="30" t="s">
        <v>19</v>
      </c>
      <c r="F13" s="30" t="s">
        <v>19</v>
      </c>
      <c r="G13" s="28" t="s">
        <v>19</v>
      </c>
      <c r="H13" s="29" t="s">
        <v>19</v>
      </c>
      <c r="I13" s="30" t="s">
        <v>18</v>
      </c>
      <c r="J13" s="30" t="s">
        <v>18</v>
      </c>
      <c r="K13" s="28" t="s">
        <v>18</v>
      </c>
      <c r="L13" s="29" t="s">
        <v>18</v>
      </c>
      <c r="M13" s="30" t="s">
        <v>18</v>
      </c>
      <c r="N13" s="30" t="s">
        <v>18</v>
      </c>
    </row>
    <row r="14" spans="2:14" s="22" customFormat="1" x14ac:dyDescent="0.25">
      <c r="B14" s="31" t="s">
        <v>20</v>
      </c>
      <c r="C14" s="32">
        <v>161.72900000000001</v>
      </c>
      <c r="D14" s="33">
        <v>161.63200000000001</v>
      </c>
      <c r="E14" s="34">
        <v>135.572</v>
      </c>
      <c r="F14" s="34">
        <v>128.76</v>
      </c>
      <c r="G14" s="32">
        <v>139.04300000000001</v>
      </c>
      <c r="H14" s="33">
        <v>138.339</v>
      </c>
      <c r="I14" s="34">
        <v>123.392</v>
      </c>
      <c r="J14" s="34">
        <v>108.06100000000001</v>
      </c>
      <c r="K14" s="32">
        <f>+((I14*100/G14)-100)</f>
        <v>-11.256230087095375</v>
      </c>
      <c r="L14" s="33">
        <f t="shared" si="0"/>
        <v>-21.886814275077882</v>
      </c>
      <c r="M14" s="34">
        <f>+((I14*100/C14)-100)</f>
        <v>-23.704468586338891</v>
      </c>
      <c r="N14" s="34">
        <f t="shared" si="1"/>
        <v>-33.143808156800631</v>
      </c>
    </row>
    <row r="15" spans="2:14" x14ac:dyDescent="0.25">
      <c r="B15" s="35" t="s">
        <v>13</v>
      </c>
      <c r="C15" s="24" t="s">
        <v>19</v>
      </c>
      <c r="D15" s="25" t="s">
        <v>19</v>
      </c>
      <c r="E15" s="26">
        <v>137.46199999999999</v>
      </c>
      <c r="F15" s="26">
        <v>131.08600000000001</v>
      </c>
      <c r="G15" s="24" t="s">
        <v>19</v>
      </c>
      <c r="H15" s="25" t="s">
        <v>19</v>
      </c>
      <c r="I15" s="26" t="s">
        <v>18</v>
      </c>
      <c r="J15" s="26" t="s">
        <v>18</v>
      </c>
      <c r="K15" s="24" t="s">
        <v>18</v>
      </c>
      <c r="L15" s="25" t="s">
        <v>18</v>
      </c>
      <c r="M15" s="26" t="s">
        <v>18</v>
      </c>
      <c r="N15" s="26" t="s">
        <v>18</v>
      </c>
    </row>
    <row r="16" spans="2:14" x14ac:dyDescent="0.25">
      <c r="B16" s="36" t="s">
        <v>14</v>
      </c>
      <c r="C16" s="37">
        <v>122.31100000000001</v>
      </c>
      <c r="D16" s="38">
        <v>121.774</v>
      </c>
      <c r="E16" s="39">
        <v>118.215</v>
      </c>
      <c r="F16" s="39">
        <v>107.4</v>
      </c>
      <c r="G16" s="37" t="s">
        <v>19</v>
      </c>
      <c r="H16" s="38" t="s">
        <v>19</v>
      </c>
      <c r="I16" s="39">
        <v>123.392</v>
      </c>
      <c r="J16" s="39">
        <v>108.06100000000001</v>
      </c>
      <c r="K16" s="37" t="s">
        <v>18</v>
      </c>
      <c r="L16" s="38" t="s">
        <v>18</v>
      </c>
      <c r="M16" s="39">
        <f>+((I16*100/C16)-100)</f>
        <v>0.88381257613785635</v>
      </c>
      <c r="N16" s="39">
        <f t="shared" si="1"/>
        <v>-11.261024520833672</v>
      </c>
    </row>
    <row r="17" spans="2:14" s="22" customFormat="1" x14ac:dyDescent="0.25">
      <c r="B17" s="18" t="s">
        <v>21</v>
      </c>
      <c r="C17" s="19">
        <v>194.554</v>
      </c>
      <c r="D17" s="20">
        <v>194.387</v>
      </c>
      <c r="E17" s="21">
        <v>182.52600000000001</v>
      </c>
      <c r="F17" s="21">
        <v>182.07599999999999</v>
      </c>
      <c r="G17" s="19">
        <v>187.77500000000001</v>
      </c>
      <c r="H17" s="20">
        <v>187.63300000000001</v>
      </c>
      <c r="I17" s="21">
        <v>183.30199999999999</v>
      </c>
      <c r="J17" s="21">
        <v>183.18299999999999</v>
      </c>
      <c r="K17" s="19">
        <f t="shared" ref="K17:L27" si="2">+((I17*100/G17)-100)</f>
        <v>-2.3821062441752048</v>
      </c>
      <c r="L17" s="20">
        <f t="shared" si="0"/>
        <v>-2.371651042194074</v>
      </c>
      <c r="M17" s="21">
        <f t="shared" ref="M17:N27" si="3">+((I17*100/C17)-100)</f>
        <v>-5.7834842768588572</v>
      </c>
      <c r="N17" s="21">
        <f t="shared" si="1"/>
        <v>-5.7637599222170195</v>
      </c>
    </row>
    <row r="18" spans="2:14" x14ac:dyDescent="0.25">
      <c r="B18" s="35" t="s">
        <v>13</v>
      </c>
      <c r="C18" s="24">
        <v>166.65600000000001</v>
      </c>
      <c r="D18" s="25">
        <v>166.65600000000001</v>
      </c>
      <c r="E18" s="26">
        <v>160.328</v>
      </c>
      <c r="F18" s="26">
        <v>160.16300000000001</v>
      </c>
      <c r="G18" s="24">
        <v>160.023</v>
      </c>
      <c r="H18" s="25">
        <v>159.75299999999999</v>
      </c>
      <c r="I18" s="26">
        <v>155.304</v>
      </c>
      <c r="J18" s="26">
        <v>155.304</v>
      </c>
      <c r="K18" s="24">
        <f>+((I18*100/G18)-100)</f>
        <v>-2.9489510882810634</v>
      </c>
      <c r="L18" s="25">
        <f>+((J18*100/H18)-100)</f>
        <v>-2.7849242267750753</v>
      </c>
      <c r="M18" s="26">
        <f>+((I18*100/C18)-100)</f>
        <v>-6.8116359447004697</v>
      </c>
      <c r="N18" s="26">
        <f>+((J18*100/D18)-100)</f>
        <v>-6.8116359447004697</v>
      </c>
    </row>
    <row r="19" spans="2:14" x14ac:dyDescent="0.25">
      <c r="B19" s="27" t="s">
        <v>14</v>
      </c>
      <c r="C19" s="28">
        <v>173.22</v>
      </c>
      <c r="D19" s="29">
        <v>172.947</v>
      </c>
      <c r="E19" s="30">
        <v>149.477</v>
      </c>
      <c r="F19" s="30">
        <v>148.929</v>
      </c>
      <c r="G19" s="28">
        <v>153.87899999999999</v>
      </c>
      <c r="H19" s="29">
        <v>153.72</v>
      </c>
      <c r="I19" s="30">
        <v>164.316</v>
      </c>
      <c r="J19" s="30">
        <v>164.11600000000001</v>
      </c>
      <c r="K19" s="28">
        <f t="shared" si="2"/>
        <v>6.7826019144912522</v>
      </c>
      <c r="L19" s="29">
        <f t="shared" si="0"/>
        <v>6.7629456154046466</v>
      </c>
      <c r="M19" s="30">
        <f t="shared" si="3"/>
        <v>-5.1402840318669973</v>
      </c>
      <c r="N19" s="30">
        <f t="shared" si="1"/>
        <v>-5.106188601132132</v>
      </c>
    </row>
    <row r="20" spans="2:14" x14ac:dyDescent="0.25">
      <c r="B20" s="36" t="s">
        <v>22</v>
      </c>
      <c r="C20" s="37">
        <v>227.029</v>
      </c>
      <c r="D20" s="38">
        <v>226.96100000000001</v>
      </c>
      <c r="E20" s="39">
        <v>229.958</v>
      </c>
      <c r="F20" s="39">
        <v>229.50399999999999</v>
      </c>
      <c r="G20" s="37">
        <v>219.517</v>
      </c>
      <c r="H20" s="38">
        <v>219.417</v>
      </c>
      <c r="I20" s="39">
        <v>219.547</v>
      </c>
      <c r="J20" s="39">
        <v>219.547</v>
      </c>
      <c r="K20" s="37">
        <f t="shared" si="2"/>
        <v>1.3666367525075884E-2</v>
      </c>
      <c r="L20" s="38">
        <f t="shared" si="0"/>
        <v>5.9247916068500217E-2</v>
      </c>
      <c r="M20" s="39">
        <f t="shared" si="3"/>
        <v>-3.2956142166859763</v>
      </c>
      <c r="N20" s="39">
        <f t="shared" si="1"/>
        <v>-3.2666405241429146</v>
      </c>
    </row>
    <row r="21" spans="2:14" x14ac:dyDescent="0.25">
      <c r="B21" s="27" t="s">
        <v>23</v>
      </c>
      <c r="C21" s="28">
        <v>173.351</v>
      </c>
      <c r="D21" s="29">
        <v>173.345</v>
      </c>
      <c r="E21" s="30">
        <v>122.241</v>
      </c>
      <c r="F21" s="30">
        <v>121.83199999999999</v>
      </c>
      <c r="G21" s="28">
        <v>123.114</v>
      </c>
      <c r="H21" s="29">
        <v>122.916</v>
      </c>
      <c r="I21" s="30">
        <v>126.09399999999999</v>
      </c>
      <c r="J21" s="30">
        <v>125.72199999999999</v>
      </c>
      <c r="K21" s="28">
        <f t="shared" si="2"/>
        <v>2.4205208181035403</v>
      </c>
      <c r="L21" s="29">
        <f t="shared" si="0"/>
        <v>2.282859839239805</v>
      </c>
      <c r="M21" s="30">
        <f t="shared" si="3"/>
        <v>-27.260875333860199</v>
      </c>
      <c r="N21" s="30">
        <f t="shared" si="1"/>
        <v>-27.472958550866778</v>
      </c>
    </row>
    <row r="22" spans="2:14" x14ac:dyDescent="0.25">
      <c r="B22" s="27" t="s">
        <v>24</v>
      </c>
      <c r="C22" s="28">
        <v>303.27199999999999</v>
      </c>
      <c r="D22" s="29">
        <v>263.47199999999998</v>
      </c>
      <c r="E22" s="30">
        <v>315.89699999999999</v>
      </c>
      <c r="F22" s="30">
        <v>303.55700000000002</v>
      </c>
      <c r="G22" s="28">
        <v>328.84300000000002</v>
      </c>
      <c r="H22" s="29">
        <v>313.38600000000002</v>
      </c>
      <c r="I22" s="30">
        <v>303.16300000000001</v>
      </c>
      <c r="J22" s="30">
        <v>301.44</v>
      </c>
      <c r="K22" s="28">
        <f t="shared" si="2"/>
        <v>-7.8091977022469621</v>
      </c>
      <c r="L22" s="29">
        <f t="shared" si="2"/>
        <v>-3.8119124657770413</v>
      </c>
      <c r="M22" s="30">
        <f t="shared" si="3"/>
        <v>-3.5941333192639036E-2</v>
      </c>
      <c r="N22" s="30">
        <f t="shared" si="3"/>
        <v>14.410639460739674</v>
      </c>
    </row>
    <row r="23" spans="2:14" x14ac:dyDescent="0.25">
      <c r="B23" s="27" t="s">
        <v>25</v>
      </c>
      <c r="C23" s="28">
        <v>163.52000000000001</v>
      </c>
      <c r="D23" s="29">
        <v>163.434</v>
      </c>
      <c r="E23" s="30">
        <v>146.09399999999999</v>
      </c>
      <c r="F23" s="30">
        <v>145.209</v>
      </c>
      <c r="G23" s="28">
        <v>145.93100000000001</v>
      </c>
      <c r="H23" s="29">
        <v>144.90799999999999</v>
      </c>
      <c r="I23" s="30">
        <v>156.79300000000001</v>
      </c>
      <c r="J23" s="30">
        <v>152.899</v>
      </c>
      <c r="K23" s="28">
        <f t="shared" si="2"/>
        <v>7.4432437247740353</v>
      </c>
      <c r="L23" s="29">
        <f t="shared" si="2"/>
        <v>5.5145333590968164</v>
      </c>
      <c r="M23" s="30">
        <f t="shared" si="3"/>
        <v>-4.1138698630137043</v>
      </c>
      <c r="N23" s="30">
        <f t="shared" si="3"/>
        <v>-6.4460271424550655</v>
      </c>
    </row>
    <row r="24" spans="2:14" x14ac:dyDescent="0.25">
      <c r="B24" s="27" t="s">
        <v>26</v>
      </c>
      <c r="C24" s="28">
        <v>172.607</v>
      </c>
      <c r="D24" s="29">
        <v>167.75299999999999</v>
      </c>
      <c r="E24" s="30">
        <v>183.565</v>
      </c>
      <c r="F24" s="30">
        <v>176.863</v>
      </c>
      <c r="G24" s="28">
        <v>150</v>
      </c>
      <c r="H24" s="29">
        <v>132.334</v>
      </c>
      <c r="I24" s="30">
        <v>171.636</v>
      </c>
      <c r="J24" s="30">
        <v>162.63</v>
      </c>
      <c r="K24" s="28">
        <f t="shared" si="2"/>
        <v>14.423999999999992</v>
      </c>
      <c r="L24" s="29">
        <f t="shared" si="2"/>
        <v>22.893587437846662</v>
      </c>
      <c r="M24" s="30">
        <f t="shared" si="3"/>
        <v>-0.56254960691050826</v>
      </c>
      <c r="N24" s="30">
        <f t="shared" si="3"/>
        <v>-3.0538947142524933</v>
      </c>
    </row>
    <row r="25" spans="2:14" x14ac:dyDescent="0.25">
      <c r="B25" s="35" t="s">
        <v>27</v>
      </c>
      <c r="C25" s="24">
        <v>264.16199999999998</v>
      </c>
      <c r="D25" s="25">
        <v>263.41399999999999</v>
      </c>
      <c r="E25" s="26">
        <v>215.42400000000001</v>
      </c>
      <c r="F25" s="26">
        <v>215.208</v>
      </c>
      <c r="G25" s="24">
        <v>191.74299999999999</v>
      </c>
      <c r="H25" s="25">
        <v>190.46199999999999</v>
      </c>
      <c r="I25" s="26">
        <v>196.07400000000001</v>
      </c>
      <c r="J25" s="26">
        <v>196.07400000000001</v>
      </c>
      <c r="K25" s="24">
        <f t="shared" si="2"/>
        <v>2.258752601137985</v>
      </c>
      <c r="L25" s="25">
        <f t="shared" si="2"/>
        <v>2.9465195157039403</v>
      </c>
      <c r="M25" s="26">
        <f t="shared" si="3"/>
        <v>-25.775092556840107</v>
      </c>
      <c r="N25" s="26">
        <f t="shared" si="3"/>
        <v>-25.564320802994516</v>
      </c>
    </row>
    <row r="26" spans="2:14" x14ac:dyDescent="0.25">
      <c r="B26" s="27" t="s">
        <v>28</v>
      </c>
      <c r="C26" s="28">
        <v>271.18</v>
      </c>
      <c r="D26" s="29">
        <v>271.18</v>
      </c>
      <c r="E26" s="30">
        <v>231.64699999999999</v>
      </c>
      <c r="F26" s="30">
        <v>230.36799999999999</v>
      </c>
      <c r="G26" s="28">
        <v>225.53</v>
      </c>
      <c r="H26" s="29">
        <v>223.733</v>
      </c>
      <c r="I26" s="30">
        <v>236.197</v>
      </c>
      <c r="J26" s="30">
        <v>235.85499999999999</v>
      </c>
      <c r="K26" s="28">
        <f t="shared" si="2"/>
        <v>4.7297477054050461</v>
      </c>
      <c r="L26" s="29">
        <f t="shared" si="2"/>
        <v>5.4180652831723535</v>
      </c>
      <c r="M26" s="30">
        <f t="shared" si="3"/>
        <v>-12.900287631831262</v>
      </c>
      <c r="N26" s="30">
        <f t="shared" si="3"/>
        <v>-13.026403127074275</v>
      </c>
    </row>
    <row r="27" spans="2:14" x14ac:dyDescent="0.25">
      <c r="B27" s="35" t="s">
        <v>29</v>
      </c>
      <c r="C27" s="24">
        <v>470.411</v>
      </c>
      <c r="D27" s="25">
        <v>470.23200000000003</v>
      </c>
      <c r="E27" s="26">
        <v>454.90800000000002</v>
      </c>
      <c r="F27" s="26">
        <v>454.27300000000002</v>
      </c>
      <c r="G27" s="24">
        <v>455.05500000000001</v>
      </c>
      <c r="H27" s="25">
        <v>453.875</v>
      </c>
      <c r="I27" s="26">
        <v>458.697</v>
      </c>
      <c r="J27" s="26">
        <v>458.39299999999997</v>
      </c>
      <c r="K27" s="24">
        <f t="shared" si="2"/>
        <v>0.80034281570358701</v>
      </c>
      <c r="L27" s="25">
        <f t="shared" si="2"/>
        <v>0.99542825667859347</v>
      </c>
      <c r="M27" s="26">
        <f t="shared" si="3"/>
        <v>-2.4901628575862418</v>
      </c>
      <c r="N27" s="26">
        <f t="shared" si="3"/>
        <v>-2.5176933938991937</v>
      </c>
    </row>
    <row r="28" spans="2:14" ht="15.75" thickBot="1" x14ac:dyDescent="0.3">
      <c r="B28" s="40" t="s">
        <v>30</v>
      </c>
      <c r="C28" s="41" t="s">
        <v>18</v>
      </c>
      <c r="D28" s="42" t="s">
        <v>18</v>
      </c>
      <c r="E28" s="43" t="s">
        <v>19</v>
      </c>
      <c r="F28" s="43" t="s">
        <v>19</v>
      </c>
      <c r="G28" s="41" t="s">
        <v>18</v>
      </c>
      <c r="H28" s="42" t="s">
        <v>18</v>
      </c>
      <c r="I28" s="43" t="s">
        <v>19</v>
      </c>
      <c r="J28" s="43" t="s">
        <v>19</v>
      </c>
      <c r="K28" s="41" t="s">
        <v>18</v>
      </c>
      <c r="L28" s="42" t="s">
        <v>18</v>
      </c>
      <c r="M28" s="43" t="s">
        <v>18</v>
      </c>
      <c r="N28" s="43" t="s">
        <v>18</v>
      </c>
    </row>
    <row r="29" spans="2:14" ht="15.75" thickTop="1" x14ac:dyDescent="0.25">
      <c r="B29" s="2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2:14" x14ac:dyDescent="0.25">
      <c r="B30" s="45" t="s">
        <v>31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2:14" x14ac:dyDescent="0.25">
      <c r="B31" s="46" t="s">
        <v>32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2:14" x14ac:dyDescent="0.25">
      <c r="B32" s="46" t="s">
        <v>33</v>
      </c>
      <c r="C32" s="46"/>
      <c r="D32" s="46"/>
      <c r="E32" s="46"/>
      <c r="F32" s="46"/>
      <c r="G32" s="46"/>
      <c r="H32" s="47"/>
      <c r="I32" s="46"/>
    </row>
    <row r="33" spans="2:15" x14ac:dyDescent="0.25">
      <c r="B33" s="48" t="s">
        <v>34</v>
      </c>
      <c r="C33" s="48"/>
      <c r="D33" s="48"/>
      <c r="E33" s="48"/>
      <c r="F33" s="48"/>
      <c r="G33" s="49"/>
      <c r="H33" s="49"/>
      <c r="I33" s="49"/>
      <c r="J33" s="49"/>
      <c r="K33" s="50"/>
      <c r="L33" s="51"/>
      <c r="M33" s="51"/>
      <c r="N33" s="51"/>
    </row>
    <row r="34" spans="2:15" x14ac:dyDescent="0.25">
      <c r="B34" s="48" t="s">
        <v>35</v>
      </c>
      <c r="C34" s="48"/>
      <c r="D34" s="48"/>
      <c r="E34" s="48"/>
      <c r="F34" s="48"/>
      <c r="G34" s="52"/>
      <c r="H34" s="50"/>
      <c r="I34" s="50"/>
      <c r="J34" s="50"/>
      <c r="K34" s="53"/>
      <c r="L34" s="51"/>
      <c r="M34" s="51"/>
      <c r="N34" s="51"/>
    </row>
    <row r="35" spans="2:15" ht="15" customHeight="1" x14ac:dyDescent="0.25">
      <c r="B35" s="54" t="s">
        <v>36</v>
      </c>
      <c r="C35" s="55"/>
      <c r="D35" s="55"/>
      <c r="E35" s="55"/>
      <c r="F35" s="55"/>
      <c r="G35" s="55"/>
      <c r="H35" s="55"/>
      <c r="I35" s="55"/>
      <c r="J35" s="55"/>
      <c r="K35" s="56"/>
    </row>
    <row r="36" spans="2:15" x14ac:dyDescent="0.25">
      <c r="K36" s="57" t="s">
        <v>37</v>
      </c>
      <c r="L36" s="57"/>
      <c r="M36" s="57"/>
      <c r="N36" s="57"/>
    </row>
    <row r="37" spans="2:15" x14ac:dyDescent="0.25">
      <c r="I37" s="58" t="s">
        <v>38</v>
      </c>
      <c r="J37" s="58"/>
      <c r="K37" s="58"/>
      <c r="L37" s="58"/>
      <c r="M37" s="58"/>
      <c r="N37" s="58"/>
      <c r="O37" s="46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42_44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2025-11-05T10:14:42Z</dcterms:created>
  <dcterms:modified xsi:type="dcterms:W3CDTF">2025-11-05T10:15:45Z</dcterms:modified>
</cp:coreProperties>
</file>