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E08B975-6666-4D45-BC7F-0C838A311B3E}" xr6:coauthVersionLast="47" xr6:coauthVersionMax="47" xr10:uidLastSave="{00000000-0000-0000-0000-000000000000}"/>
  <bookViews>
    <workbookView xWindow="-108" yWindow="-108" windowWidth="23256" windowHeight="12456" xr2:uid="{82FFD89F-B4DF-4E1C-A9C3-F0E03CA9E515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3" i="1"/>
  <c r="K32" i="1"/>
  <c r="J32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<sst xmlns="http://schemas.openxmlformats.org/spreadsheetml/2006/main" count="172" uniqueCount="83">
  <si>
    <t xml:space="preserve">Ekologiškų maisto produktų vidutinės mažmeninės kainos Lietuvos prekybos tinklų parduotuvėse 2025 m. 46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</si>
  <si>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</si>
  <si>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</si>
  <si>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</si>
  <si>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</si>
  <si>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</si>
  <si>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</si>
  <si>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</si>
  <si>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46 sav.
(11 11–17)</t>
  </si>
  <si>
    <t>44 sav. 
(10 27–11 02)</t>
  </si>
  <si>
    <t>45 sav.
(11 03–09)</t>
  </si>
  <si>
    <t>46 sav.
(11 10–16)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</si>
  <si>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</si>
  <si>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</si>
  <si>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</si>
  <si>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</si>
  <si>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</si>
  <si>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</si>
  <si>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</si>
  <si>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</si>
  <si>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</si>
  <si>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</si>
  <si>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</si>
  <si>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</si>
  <si>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</si>
  <si>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</si>
  <si>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</si>
  <si>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</si>
  <si>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</si>
  <si>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</si>
  <si>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</si>
  <si>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</si>
  <si>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</si>
  <si>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</si>
  <si>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</si>
  <si>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</si>
  <si>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</si>
  <si>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●</t>
  </si>
  <si>
    <t>-</t>
  </si>
  <si>
    <t>Aliejus</t>
  </si>
  <si>
    <t>rapsų</t>
  </si>
  <si>
    <t>lietuviškas</t>
  </si>
  <si>
    <t>0,5–1 l plastikiniame arba
 stikliniame butelyje</t>
  </si>
  <si>
    <t>importuotas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</si>
  <si>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</si>
  <si>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</si>
  <si>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</si>
  <si>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</si>
  <si>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</si>
  <si>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</si>
  <si>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</si>
  <si>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</si>
  <si>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</si>
  <si>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</si>
  <si>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</si>
  <si>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</si>
  <si>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</si>
  <si>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</si>
  <si>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</si>
  <si>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</si>
  <si>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</si>
  <si>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</si>
  <si>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</si>
  <si>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</si>
  <si>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</si>
  <si>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</si>
  <si>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</si>
  <si>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</si>
  <si>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</si>
  <si>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</si>
  <si>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</si>
  <si>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</si>
  <si>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</si>
  <si>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</si>
  <si>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</si>
  <si>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</si>
  <si>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</si>
  <si>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46 savaitę su 45 savaite;</t>
  </si>
  <si>
    <t>** lyginant 2025 m. 46 savaitę su 2024 m. 46 savaite;</t>
  </si>
  <si>
    <t>*** 2025 m. 44 sav. neregistruotos Šiaulių ir Alytaus miestuose, 45 sav. – Klaipėdos ir Marijampolės miestuose, 46 sav. –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</si>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</sst>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426A2557-61AA-425A-A0ED-97B9BBE2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C76A-9F15-4474-A0CB-4A6FF864915C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1.67</v>
      </c>
      <c r="G7" s="10">
        <v>1.84</v>
      </c>
      <c r="H7" s="10">
        <v>1.85</v>
      </c>
      <c r="I7" s="11">
        <v>1.84</v>
      </c>
      <c r="J7" s="12">
        <f>(I7/H7-1)*100</f>
        <v>-0.54054054054054612</v>
      </c>
      <c r="K7" s="10">
        <f>(I7/F7-1)*100</f>
        <v>10.179640718562876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1.74</v>
      </c>
      <c r="G8" s="10">
        <v>1.82</v>
      </c>
      <c r="H8" s="10">
        <v>1.83</v>
      </c>
      <c r="I8" s="11">
        <v>1.82</v>
      </c>
      <c r="J8" s="12">
        <f>(I8/H8-1)*100</f>
        <v>-0.5464480874316946</v>
      </c>
      <c r="K8" s="10">
        <f t="shared" ref="K8:K26" si="0">(I8/F8-1)*100</f>
        <v>4.5977011494252817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8.09</v>
      </c>
      <c r="G9" s="17">
        <v>8.6199999999999992</v>
      </c>
      <c r="H9" s="17">
        <v>8.73</v>
      </c>
      <c r="I9" s="18">
        <v>8.68</v>
      </c>
      <c r="J9" s="12">
        <f t="shared" ref="J9:J13" si="1">(I9/H9-1)*100</f>
        <v>-0.57273768613975706</v>
      </c>
      <c r="K9" s="10">
        <f t="shared" si="0"/>
        <v>7.2929542645240986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6.56</v>
      </c>
      <c r="G10" s="17">
        <v>6.58</v>
      </c>
      <c r="H10" s="17">
        <v>6.61</v>
      </c>
      <c r="I10" s="18">
        <v>6.6</v>
      </c>
      <c r="J10" s="12">
        <f t="shared" si="1"/>
        <v>-0.15128593040848459</v>
      </c>
      <c r="K10" s="10">
        <f t="shared" si="0"/>
        <v>0.60975609756097615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6.61</v>
      </c>
      <c r="G11" s="17">
        <v>6.64</v>
      </c>
      <c r="H11" s="17">
        <v>6.66</v>
      </c>
      <c r="I11" s="18">
        <v>6.66</v>
      </c>
      <c r="J11" s="12">
        <f t="shared" si="1"/>
        <v>0</v>
      </c>
      <c r="K11" s="10">
        <f t="shared" si="0"/>
        <v>0.75642965204236745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18.68</v>
      </c>
      <c r="G12" s="17">
        <v>18.670000000000002</v>
      </c>
      <c r="H12" s="17">
        <v>18.66</v>
      </c>
      <c r="I12" s="18">
        <v>18.670000000000002</v>
      </c>
      <c r="J12" s="12">
        <f t="shared" si="1"/>
        <v>5.3590568060024601E-2</v>
      </c>
      <c r="K12" s="10">
        <f>(I12/F12-1)*100</f>
        <v>-5.353319057814776E-2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8.9700000000000006</v>
      </c>
      <c r="G13" s="27">
        <v>9.24</v>
      </c>
      <c r="H13" s="28">
        <v>9.26</v>
      </c>
      <c r="I13" s="29">
        <v>9.24</v>
      </c>
      <c r="J13" s="30">
        <f t="shared" si="1"/>
        <v>-0.21598272138227959</v>
      </c>
      <c r="K13" s="31">
        <f t="shared" si="0"/>
        <v>3.0100334448160515</v>
      </c>
    </row>
    <row r="14" spans="1:11" ht="15" customHeight="1" thickTop="1" x14ac:dyDescent="0.3">
      <c r="A14" s="82" t="s">
        <v>32</v>
      </c>
      <c r="B14" s="32" t="s">
        <v>33</v>
      </c>
      <c r="C14" s="84" t="s">
        <v>34</v>
      </c>
      <c r="D14" s="84" t="s">
        <v>35</v>
      </c>
      <c r="E14" s="33" t="s">
        <v>21</v>
      </c>
      <c r="F14" s="34">
        <v>1.69</v>
      </c>
      <c r="G14" s="35">
        <v>1.74</v>
      </c>
      <c r="H14" s="35">
        <v>1.74</v>
      </c>
      <c r="I14" s="36">
        <v>1.74</v>
      </c>
      <c r="J14" s="37">
        <f>(I14/H14-1)*100</f>
        <v>0</v>
      </c>
      <c r="K14" s="38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 t="s">
        <v>37</v>
      </c>
      <c r="G15" s="40" t="s">
        <v>38</v>
      </c>
      <c r="H15" s="40" t="s">
        <v>38</v>
      </c>
      <c r="I15" s="41" t="s">
        <v>38</v>
      </c>
      <c r="J15" s="42" t="s">
        <v>38</v>
      </c>
      <c r="K15" s="17" t="s">
        <v>38</v>
      </c>
    </row>
    <row r="16" spans="1:11" ht="15" customHeight="1" x14ac:dyDescent="0.3">
      <c r="A16" s="103" t="s">
        <v>39</v>
      </c>
      <c r="B16" s="90" t="s">
        <v>40</v>
      </c>
      <c r="C16" s="21" t="s">
        <v>41</v>
      </c>
      <c r="D16" s="105" t="s">
        <v>42</v>
      </c>
      <c r="E16" s="22" t="s">
        <v>16</v>
      </c>
      <c r="F16" s="16">
        <v>6.7</v>
      </c>
      <c r="G16" s="40">
        <v>6.68</v>
      </c>
      <c r="H16" s="40">
        <v>6.68</v>
      </c>
      <c r="I16" s="41">
        <v>6.68</v>
      </c>
      <c r="J16" s="44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43</v>
      </c>
      <c r="D17" s="106"/>
      <c r="E17" s="22" t="s">
        <v>16</v>
      </c>
      <c r="F17" s="16" t="s">
        <v>37</v>
      </c>
      <c r="G17" s="45" t="s">
        <v>38</v>
      </c>
      <c r="H17" s="46" t="s">
        <v>38</v>
      </c>
      <c r="I17" s="46" t="s">
        <v>38</v>
      </c>
      <c r="J17" s="44" t="s">
        <v>38</v>
      </c>
      <c r="K17" s="17" t="s">
        <v>38</v>
      </c>
    </row>
    <row r="18" spans="1:11" ht="24" x14ac:dyDescent="0.3">
      <c r="A18" s="19" t="s">
        <v>44</v>
      </c>
      <c r="B18" s="21" t="s">
        <v>45</v>
      </c>
      <c r="C18" s="19" t="s">
        <v>43</v>
      </c>
      <c r="D18" s="43" t="s">
        <v>46</v>
      </c>
      <c r="E18" s="22" t="s">
        <v>21</v>
      </c>
      <c r="F18" s="16">
        <v>16.12</v>
      </c>
      <c r="G18" s="40" t="s">
        <v>37</v>
      </c>
      <c r="H18" s="40" t="s">
        <v>37</v>
      </c>
      <c r="I18" s="41" t="s">
        <v>37</v>
      </c>
      <c r="J18" s="44" t="s">
        <v>38</v>
      </c>
      <c r="K18" s="17" t="s">
        <v>38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4.6100000000000003</v>
      </c>
      <c r="G19" s="27">
        <v>4.43</v>
      </c>
      <c r="H19" s="28">
        <v>4.49</v>
      </c>
      <c r="I19" s="29">
        <v>4.49</v>
      </c>
      <c r="J19" s="44">
        <f t="shared" ref="J19:J36" si="3">(I19/H19-1)*100</f>
        <v>0</v>
      </c>
      <c r="K19" s="17">
        <f t="shared" ref="K19" si="4">(I19/F19-1)*100</f>
        <v>-2.6030368763557465</v>
      </c>
    </row>
    <row r="20" spans="1:11" ht="24" customHeight="1" x14ac:dyDescent="0.3">
      <c r="A20" s="19" t="s">
        <v>51</v>
      </c>
      <c r="B20" s="47" t="s">
        <v>52</v>
      </c>
      <c r="C20" s="21" t="s">
        <v>53</v>
      </c>
      <c r="D20" s="43" t="s">
        <v>54</v>
      </c>
      <c r="E20" s="25" t="s">
        <v>21</v>
      </c>
      <c r="F20" s="26">
        <v>3.83</v>
      </c>
      <c r="G20" s="28">
        <v>4.2699999999999996</v>
      </c>
      <c r="H20" s="28">
        <v>4.3099999999999996</v>
      </c>
      <c r="I20" s="29">
        <v>4.2699999999999996</v>
      </c>
      <c r="J20" s="44">
        <f t="shared" si="3"/>
        <v>-0.92807424593968069</v>
      </c>
      <c r="K20" s="17">
        <f t="shared" si="0"/>
        <v>11.488250652741506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4.28</v>
      </c>
      <c r="G21" s="28">
        <v>4.2699999999999996</v>
      </c>
      <c r="H21" s="28">
        <v>4.29</v>
      </c>
      <c r="I21" s="29">
        <v>4.2699999999999996</v>
      </c>
      <c r="J21" s="44">
        <f>(I21/H21-1)*100</f>
        <v>-0.46620046620047262</v>
      </c>
      <c r="K21" s="17">
        <f t="shared" si="0"/>
        <v>-0.23364485981309802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3.49</v>
      </c>
      <c r="G22" s="27">
        <v>3.06</v>
      </c>
      <c r="H22" s="28">
        <v>3.14</v>
      </c>
      <c r="I22" s="29">
        <v>3.06</v>
      </c>
      <c r="J22" s="44">
        <f>(I22/H22-1)*100</f>
        <v>-2.5477707006369421</v>
      </c>
      <c r="K22" s="17">
        <f t="shared" si="0"/>
        <v>-12.320916905444134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8">
        <v>2.58</v>
      </c>
      <c r="H23" s="28">
        <v>2.58</v>
      </c>
      <c r="I23" s="29">
        <v>2.58</v>
      </c>
      <c r="J23" s="44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8">
        <v>2.59</v>
      </c>
      <c r="H24" s="28">
        <v>2.59</v>
      </c>
      <c r="I24" s="29">
        <v>2.59</v>
      </c>
      <c r="J24" s="44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5.58</v>
      </c>
      <c r="G25" s="17">
        <v>5.3</v>
      </c>
      <c r="H25" s="17">
        <v>5.27</v>
      </c>
      <c r="I25" s="18">
        <v>5.3</v>
      </c>
      <c r="J25" s="44">
        <f t="shared" si="3"/>
        <v>0.56925996204935103</v>
      </c>
      <c r="K25" s="17">
        <f t="shared" si="0"/>
        <v>-5.017921146953408</v>
      </c>
    </row>
    <row r="26" spans="1:11" ht="15" thickBot="1" x14ac:dyDescent="0.35">
      <c r="A26" s="98"/>
      <c r="B26" s="99"/>
      <c r="C26" s="49" t="s">
        <v>61</v>
      </c>
      <c r="D26" s="100"/>
      <c r="E26" s="50" t="s">
        <v>21</v>
      </c>
      <c r="F26" s="51">
        <v>6.13</v>
      </c>
      <c r="G26" s="52">
        <v>5.97</v>
      </c>
      <c r="H26" s="52">
        <v>6.06</v>
      </c>
      <c r="I26" s="53">
        <v>5.97</v>
      </c>
      <c r="J26" s="54">
        <f t="shared" si="3"/>
        <v>-1.4851485148514865</v>
      </c>
      <c r="K26" s="52">
        <f t="shared" si="0"/>
        <v>-2.610114192495927</v>
      </c>
    </row>
    <row r="27" spans="1:11" ht="15" thickTop="1" x14ac:dyDescent="0.3">
      <c r="A27" s="82" t="s">
        <v>62</v>
      </c>
      <c r="B27" s="84" t="s">
        <v>57</v>
      </c>
      <c r="C27" s="32" t="s">
        <v>63</v>
      </c>
      <c r="D27" s="86" t="s">
        <v>64</v>
      </c>
      <c r="E27" s="33" t="s">
        <v>21</v>
      </c>
      <c r="F27" s="34" t="s">
        <v>37</v>
      </c>
      <c r="G27" s="38" t="s">
        <v>38</v>
      </c>
      <c r="H27" s="38" t="s">
        <v>38</v>
      </c>
      <c r="I27" s="55" t="s">
        <v>38</v>
      </c>
      <c r="J27" s="44" t="s">
        <v>38</v>
      </c>
      <c r="K27" s="31" t="s">
        <v>38</v>
      </c>
    </row>
    <row r="28" spans="1:11" ht="15" customHeight="1" x14ac:dyDescent="0.3">
      <c r="A28" s="83"/>
      <c r="B28" s="85"/>
      <c r="C28" s="39" t="s">
        <v>65</v>
      </c>
      <c r="D28" s="87"/>
      <c r="E28" s="56" t="s">
        <v>21</v>
      </c>
      <c r="F28" s="9">
        <v>1.3</v>
      </c>
      <c r="G28" s="10" t="s">
        <v>38</v>
      </c>
      <c r="H28" s="10" t="s">
        <v>37</v>
      </c>
      <c r="I28" s="11" t="s">
        <v>38</v>
      </c>
      <c r="J28" s="42" t="s">
        <v>38</v>
      </c>
      <c r="K28" s="17" t="s">
        <v>38</v>
      </c>
    </row>
    <row r="29" spans="1:11" ht="15" customHeight="1" x14ac:dyDescent="0.3">
      <c r="A29" s="19" t="s">
        <v>66</v>
      </c>
      <c r="B29" s="77" t="s">
        <v>34</v>
      </c>
      <c r="C29" s="77"/>
      <c r="D29" s="43" t="s">
        <v>67</v>
      </c>
      <c r="E29" s="22" t="s">
        <v>21</v>
      </c>
      <c r="F29" s="16">
        <v>1.87</v>
      </c>
      <c r="G29" s="57">
        <v>1.98</v>
      </c>
      <c r="H29" s="57" t="s">
        <v>37</v>
      </c>
      <c r="I29" s="58">
        <v>1.98</v>
      </c>
      <c r="J29" s="42" t="s">
        <v>38</v>
      </c>
      <c r="K29" s="17">
        <f>(I29/F29-1)*100</f>
        <v>5.8823529411764719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7">
        <v>1.89</v>
      </c>
      <c r="H30" s="57">
        <v>1.9</v>
      </c>
      <c r="I30" s="58">
        <v>1.87</v>
      </c>
      <c r="J30" s="42">
        <f t="shared" si="3"/>
        <v>-1.5789473684210464</v>
      </c>
      <c r="K30" s="17">
        <f>(I30/F30-1)*100</f>
        <v>10.650887573964507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>
        <v>1.98</v>
      </c>
      <c r="G31" s="57">
        <v>3.38</v>
      </c>
      <c r="H31" s="57">
        <v>3.66</v>
      </c>
      <c r="I31" s="57" t="s">
        <v>37</v>
      </c>
      <c r="J31" s="42" t="s">
        <v>38</v>
      </c>
      <c r="K31" s="17" t="s">
        <v>38</v>
      </c>
    </row>
    <row r="32" spans="1:11" ht="24" x14ac:dyDescent="0.3">
      <c r="A32" s="20" t="s">
        <v>69</v>
      </c>
      <c r="B32" s="77" t="s">
        <v>34</v>
      </c>
      <c r="C32" s="77"/>
      <c r="D32" s="43" t="s">
        <v>67</v>
      </c>
      <c r="E32" s="22" t="s">
        <v>21</v>
      </c>
      <c r="F32" s="16">
        <v>1.65</v>
      </c>
      <c r="G32" s="45">
        <v>1.69</v>
      </c>
      <c r="H32" s="45">
        <v>1.7</v>
      </c>
      <c r="I32" s="59">
        <v>1.7</v>
      </c>
      <c r="J32" s="42">
        <f t="shared" si="3"/>
        <v>0</v>
      </c>
      <c r="K32" s="17">
        <f>(I32/F32-1)*100</f>
        <v>3.0303030303030276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37</v>
      </c>
      <c r="G33" s="45">
        <v>6.02</v>
      </c>
      <c r="H33" s="45">
        <v>6.03</v>
      </c>
      <c r="I33" s="59">
        <v>6.02</v>
      </c>
      <c r="J33" s="42">
        <f t="shared" si="3"/>
        <v>-0.16583747927032544</v>
      </c>
      <c r="K33" s="17" t="s">
        <v>38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>
        <v>7.57</v>
      </c>
      <c r="G34" s="45">
        <v>8.49</v>
      </c>
      <c r="H34" s="45">
        <v>7.93</v>
      </c>
      <c r="I34" s="59" t="s">
        <v>37</v>
      </c>
      <c r="J34" s="42" t="s">
        <v>38</v>
      </c>
      <c r="K34" s="17" t="s">
        <v>38</v>
      </c>
    </row>
    <row r="35" spans="1:11" ht="24" customHeight="1" x14ac:dyDescent="0.3">
      <c r="A35" s="20" t="s">
        <v>74</v>
      </c>
      <c r="B35" s="78" t="s">
        <v>53</v>
      </c>
      <c r="C35" s="80"/>
      <c r="D35" s="43" t="s">
        <v>67</v>
      </c>
      <c r="E35" s="22" t="s">
        <v>21</v>
      </c>
      <c r="F35" s="16">
        <v>3.12</v>
      </c>
      <c r="G35" s="57">
        <v>2.85</v>
      </c>
      <c r="H35" s="57">
        <v>2.99</v>
      </c>
      <c r="I35" s="58">
        <v>2.82</v>
      </c>
      <c r="J35" s="42">
        <f t="shared" si="3"/>
        <v>-5.6856187290969977</v>
      </c>
      <c r="K35" s="17">
        <f>(I35/F35-1)*100</f>
        <v>-9.6153846153846256</v>
      </c>
    </row>
    <row r="36" spans="1:11" ht="15" customHeight="1" x14ac:dyDescent="0.3">
      <c r="A36" s="62" t="s">
        <v>75</v>
      </c>
      <c r="B36" s="78" t="s">
        <v>53</v>
      </c>
      <c r="C36" s="79"/>
      <c r="D36" s="48" t="s">
        <v>67</v>
      </c>
      <c r="E36" s="25" t="s">
        <v>21</v>
      </c>
      <c r="F36" s="26">
        <v>12.11</v>
      </c>
      <c r="G36" s="63">
        <v>12.82</v>
      </c>
      <c r="H36" s="63">
        <v>12.77</v>
      </c>
      <c r="I36" s="64">
        <v>12.82</v>
      </c>
      <c r="J36" s="42">
        <f t="shared" si="3"/>
        <v>0.39154267815193489</v>
      </c>
      <c r="K36" s="17">
        <f t="shared" ref="K36" si="5">(I36/F36-1)*100</f>
        <v>5.8629232039636658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2.5299999999999998</v>
      </c>
      <c r="G37" s="69">
        <v>2.4900000000000002</v>
      </c>
      <c r="H37" s="69">
        <v>2.4900000000000002</v>
      </c>
      <c r="I37" s="70">
        <v>2.4900000000000002</v>
      </c>
      <c r="J37" s="54">
        <f>(I37/H37-1)*100</f>
        <v>0</v>
      </c>
      <c r="K37" s="71">
        <f>(I37/F37-1)*100</f>
        <v>-1.5810276679841695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2025-11-13T12:53:03Z</dcterms:created>
  <dcterms:modified xsi:type="dcterms:W3CDTF">2025-11-13T12:56:06Z</dcterms:modified>
</cp:coreProperties>
</file>