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B48DC3D4-1BC4-489B-BACF-E38F7524CD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8" i="1"/>
  <c r="G8" i="1"/>
</calcChain>
</file>

<file path=xl/sharedStrings.xml><?xml version="1.0" encoding="utf-8"?>
<sst xmlns="http://schemas.openxmlformats.org/spreadsheetml/2006/main" count="28" uniqueCount="21">
  <si>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</si>
  <si>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</si>
  <si>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</si>
  <si>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</si>
  <si>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</si>
  <si>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</si>
  <si>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</si>
  <si>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</si>
  <si>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</si>
  <si>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</si>
  <si>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</si>
  <si>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</si>
  <si>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</si>
  <si>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41 sav.
(10 06-12)</t>
  </si>
  <si>
    <t>42 sav.
(10 13-19)</t>
  </si>
  <si>
    <t>43 sav.
(10 20-26)</t>
  </si>
  <si>
    <t>44 sav.
(10 27-11 02)</t>
  </si>
  <si>
    <t>Avių kainos Lietuvos įmonėse 2025 m. 41-44 sav., EUR/100 kg skerdenų (be PVM)</t>
  </si>
  <si>
    <t>* lyginant 2025 m. 44 savaitę su 2025 m. 43 savaite</t>
  </si>
  <si>
    <t>** lyginant 2025 m. 44 savaitę su 2024  m. 44 savaite</t>
  </si>
  <si>
    <t>44 sav.
(10 28-11 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</si>
</sst>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M8" sqref="M8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17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2024</v>
      </c>
      <c r="C4" s="28">
        <v>2025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20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 t="s">
        <v>9</v>
      </c>
      <c r="C6" s="20">
        <v>718.83</v>
      </c>
      <c r="D6" s="20">
        <v>702.34</v>
      </c>
      <c r="E6" s="20">
        <v>710.41</v>
      </c>
      <c r="F6" s="20">
        <v>703.07</v>
      </c>
      <c r="G6" s="14">
        <f>F6/E6*100-100</f>
        <v>-1.0332061767148417</v>
      </c>
      <c r="H6" s="15" t="s">
        <v>12</v>
      </c>
      <c r="I6" s="6"/>
    </row>
    <row r="7" spans="1:9" ht="15.75" customHeight="1">
      <c r="A7" s="19" t="s">
        <v>1</v>
      </c>
      <c r="B7" s="23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5">
        <v>472.51</v>
      </c>
      <c r="C8" s="21">
        <v>577.51</v>
      </c>
      <c r="D8" s="21">
        <v>574.08000000000004</v>
      </c>
      <c r="E8" s="21">
        <v>563.09</v>
      </c>
      <c r="F8" s="32">
        <v>572.1</v>
      </c>
      <c r="G8" s="17">
        <f>F8/E8*100-100</f>
        <v>1.6000994512422437</v>
      </c>
      <c r="H8" s="18">
        <f>F8/B8*100-100</f>
        <v>21.076802607352235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2025-11-05T13:28:07Z</dcterms:modified>
</cp:coreProperties>
</file>